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68" yWindow="3156" windowWidth="16656" windowHeight="8832"/>
  </bookViews>
  <sheets>
    <sheet name="NDVI-FC" sheetId="1" r:id="rId1"/>
    <sheet name="graphes" sheetId="2" r:id="rId2"/>
  </sheets>
  <definedNames>
    <definedName name="_xlnm.Database">'NDVI-FC'!$A$1:$G$9</definedName>
  </definedNames>
  <calcPr calcId="125725"/>
</workbook>
</file>

<file path=xl/calcChain.xml><?xml version="1.0" encoding="utf-8"?>
<calcChain xmlns="http://schemas.openxmlformats.org/spreadsheetml/2006/main">
  <c r="C7" i="2"/>
  <c r="D7"/>
  <c r="E7"/>
  <c r="F7"/>
  <c r="G7"/>
  <c r="H7"/>
  <c r="I7"/>
  <c r="J7"/>
  <c r="K7"/>
  <c r="C8"/>
  <c r="D8"/>
  <c r="E8"/>
  <c r="F8"/>
  <c r="G8"/>
  <c r="H8"/>
  <c r="I8"/>
  <c r="J8"/>
  <c r="K8"/>
  <c r="C9"/>
  <c r="D9"/>
  <c r="E9"/>
  <c r="F9"/>
  <c r="G9"/>
  <c r="H9"/>
  <c r="I9"/>
  <c r="J9"/>
  <c r="K9"/>
  <c r="C10"/>
  <c r="D10"/>
  <c r="E10"/>
  <c r="F10"/>
  <c r="G10"/>
  <c r="H10"/>
  <c r="I10"/>
  <c r="J10"/>
  <c r="K10"/>
  <c r="C11"/>
  <c r="D11"/>
  <c r="E11"/>
  <c r="F11"/>
  <c r="G11"/>
  <c r="H11"/>
  <c r="I11"/>
  <c r="J11"/>
  <c r="K11"/>
  <c r="C12"/>
  <c r="D12"/>
  <c r="E12"/>
  <c r="F12"/>
  <c r="G12"/>
  <c r="H12"/>
  <c r="I12"/>
  <c r="J12"/>
  <c r="K12"/>
  <c r="C13"/>
  <c r="D13"/>
  <c r="E13"/>
  <c r="F13"/>
  <c r="G13"/>
  <c r="H13"/>
  <c r="I13"/>
  <c r="J13"/>
  <c r="K13"/>
  <c r="C14"/>
  <c r="D14"/>
  <c r="E14"/>
  <c r="F14"/>
  <c r="G14"/>
  <c r="H14"/>
  <c r="I14"/>
  <c r="J14"/>
  <c r="K14"/>
  <c r="C15"/>
  <c r="D15"/>
  <c r="E15"/>
  <c r="F15"/>
  <c r="G15"/>
  <c r="H15"/>
  <c r="I15"/>
  <c r="J15"/>
  <c r="K15"/>
  <c r="C16"/>
  <c r="D16"/>
  <c r="E16"/>
  <c r="F16"/>
  <c r="G16"/>
  <c r="H16"/>
  <c r="I16"/>
  <c r="J16"/>
  <c r="K16"/>
  <c r="C17"/>
  <c r="D17"/>
  <c r="E17"/>
  <c r="F17"/>
  <c r="G17"/>
  <c r="H17"/>
  <c r="I17"/>
  <c r="J17"/>
  <c r="K17"/>
  <c r="C18"/>
  <c r="D18"/>
  <c r="E18"/>
  <c r="F18"/>
  <c r="G18"/>
  <c r="H18"/>
  <c r="I18"/>
  <c r="J18"/>
  <c r="K18"/>
  <c r="C19"/>
  <c r="D19"/>
  <c r="E19"/>
  <c r="F19"/>
  <c r="G19"/>
  <c r="H19"/>
  <c r="I19"/>
  <c r="J19"/>
  <c r="K19"/>
  <c r="C20"/>
  <c r="D20"/>
  <c r="E20"/>
  <c r="F20"/>
  <c r="G20"/>
  <c r="H20"/>
  <c r="I20"/>
  <c r="J20"/>
  <c r="K20"/>
  <c r="C21"/>
  <c r="D21"/>
  <c r="E21"/>
  <c r="F21"/>
  <c r="G21"/>
  <c r="H21"/>
  <c r="I21"/>
  <c r="J21"/>
  <c r="K21"/>
  <c r="C22"/>
  <c r="D22"/>
  <c r="E22"/>
  <c r="F22"/>
  <c r="G22"/>
  <c r="H22"/>
  <c r="I22"/>
  <c r="J22"/>
  <c r="K22"/>
  <c r="C23"/>
  <c r="D23"/>
  <c r="E23"/>
  <c r="F23"/>
  <c r="G23"/>
  <c r="H23"/>
  <c r="I23"/>
  <c r="J23"/>
  <c r="K23"/>
  <c r="C24"/>
  <c r="D24"/>
  <c r="E24"/>
  <c r="F24"/>
  <c r="G24"/>
  <c r="H24"/>
  <c r="I24"/>
  <c r="J24"/>
  <c r="K24"/>
  <c r="C25"/>
  <c r="D25"/>
  <c r="E25"/>
  <c r="F25"/>
  <c r="G25"/>
  <c r="H25"/>
  <c r="I25"/>
  <c r="J25"/>
  <c r="K25"/>
  <c r="C26"/>
  <c r="D26"/>
  <c r="E26"/>
  <c r="F26"/>
  <c r="G26"/>
  <c r="H26"/>
  <c r="I26"/>
  <c r="J26"/>
  <c r="K2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C6"/>
  <c r="D6"/>
  <c r="E6"/>
  <c r="F6"/>
  <c r="G6"/>
  <c r="H6"/>
  <c r="I6"/>
  <c r="J6"/>
  <c r="K6"/>
  <c r="B6"/>
</calcChain>
</file>

<file path=xl/sharedStrings.xml><?xml version="1.0" encoding="utf-8"?>
<sst xmlns="http://schemas.openxmlformats.org/spreadsheetml/2006/main" count="65" uniqueCount="34">
  <si>
    <t>TITRE</t>
  </si>
  <si>
    <t>COMMENT</t>
  </si>
  <si>
    <t>A</t>
  </si>
  <si>
    <t>B</t>
  </si>
  <si>
    <t>KCMID_DAY</t>
  </si>
  <si>
    <t>PROLONG</t>
  </si>
  <si>
    <t>DÉTAIL</t>
  </si>
  <si>
    <t>Wheat, Maroc (Haouz)</t>
  </si>
  <si>
    <t>Er-Raki (2007)</t>
  </si>
  <si>
    <t>fc=hemis, ndvi=MSR87</t>
  </si>
  <si>
    <t>Pasture</t>
  </si>
  <si>
    <t>Carter at al., (1996)</t>
  </si>
  <si>
    <t>Mixed (Darke)</t>
  </si>
  <si>
    <t>Darke et al., (1997)</t>
  </si>
  <si>
    <t>Mixed, Globe (desert, seasonal, evergreen, intermediate)</t>
  </si>
  <si>
    <t>Gutman and Ignatov (1998)</t>
  </si>
  <si>
    <t>Mixed, USA (Wash. DC), (vegetation/non vegetation)</t>
  </si>
  <si>
    <t>Ormsby et al. (1987)</t>
  </si>
  <si>
    <t>Mixed, Germany, (grassland, fruits, arable farming, vine, forest</t>
  </si>
  <si>
    <t>Wittich and Hansing (1995)</t>
  </si>
  <si>
    <t>Continent, Australia</t>
  </si>
  <si>
    <t>Roderick (1999)</t>
  </si>
  <si>
    <t>Fpar is similar to FC</t>
  </si>
  <si>
    <t>Woody, Australia, (rainforest, open forest, woodland)</t>
  </si>
  <si>
    <t>Lu, Raupach, McVicar (2001b)</t>
  </si>
  <si>
    <t>For woody veg, FPC is normally about 80-90% of Fc</t>
  </si>
  <si>
    <t>Lopez-Urrea (2009)</t>
  </si>
  <si>
    <t>Spring Wheat, Spain (Barrax)</t>
  </si>
  <si>
    <t>Cotton, (Arizona)</t>
  </si>
  <si>
    <t>Barnes (2000), 5th intl conf of precision agriculture</t>
  </si>
  <si>
    <t>NDVI</t>
  </si>
  <si>
    <t>ndvi</t>
  </si>
  <si>
    <t>Saadi Remote sensing 2015</t>
  </si>
  <si>
    <t>Cereals</t>
  </si>
</sst>
</file>

<file path=xl/styles.xml><?xml version="1.0" encoding="utf-8"?>
<styleSheet xmlns="http://schemas.openxmlformats.org/spreadsheetml/2006/main">
  <numFmts count="1">
    <numFmt numFmtId="164" formatCode="0.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6" borderId="1" applyNumberFormat="0" applyAlignment="0" applyProtection="0"/>
    <xf numFmtId="0" fontId="5" fillId="0" borderId="2" applyNumberFormat="0" applyFill="0" applyAlignment="0" applyProtection="0"/>
    <xf numFmtId="0" fontId="1" fillId="27" borderId="3" applyNumberFormat="0" applyFont="0" applyAlignment="0" applyProtection="0"/>
    <xf numFmtId="0" fontId="6" fillId="28" borderId="1" applyNumberFormat="0" applyAlignment="0" applyProtection="0"/>
    <xf numFmtId="0" fontId="7" fillId="29" borderId="0" applyNumberFormat="0" applyBorder="0" applyAlignment="0" applyProtection="0"/>
    <xf numFmtId="0" fontId="8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26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32" borderId="9" applyNumberFormat="0" applyAlignment="0" applyProtection="0"/>
  </cellStyleXfs>
  <cellXfs count="3"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Relations Ndvi-Fc</a:t>
            </a:r>
          </a:p>
        </c:rich>
      </c:tx>
      <c:layout/>
      <c:overlay val="1"/>
    </c:title>
    <c:plotArea>
      <c:layout/>
      <c:lineChart>
        <c:grouping val="standard"/>
        <c:ser>
          <c:idx val="1"/>
          <c:order val="0"/>
          <c:tx>
            <c:strRef>
              <c:f>graphes!$B$5</c:f>
              <c:strCache>
                <c:ptCount val="1"/>
                <c:pt idx="0">
                  <c:v>Er-Raki (2007)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graphes!$B$6:$B$26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1.1799999999999977E-2</c:v>
                </c:pt>
                <c:pt idx="4">
                  <c:v>7.0799999999999974E-2</c:v>
                </c:pt>
                <c:pt idx="5">
                  <c:v>0.12979999999999997</c:v>
                </c:pt>
                <c:pt idx="6">
                  <c:v>0.18879999999999997</c:v>
                </c:pt>
                <c:pt idx="7">
                  <c:v>0.24779999999999996</c:v>
                </c:pt>
                <c:pt idx="8">
                  <c:v>0.30679999999999996</c:v>
                </c:pt>
                <c:pt idx="9">
                  <c:v>0.36580000000000001</c:v>
                </c:pt>
                <c:pt idx="10">
                  <c:v>0.42479999999999996</c:v>
                </c:pt>
                <c:pt idx="11">
                  <c:v>0.48380000000000001</c:v>
                </c:pt>
                <c:pt idx="12">
                  <c:v>0.54279999999999995</c:v>
                </c:pt>
                <c:pt idx="13">
                  <c:v>0.6018</c:v>
                </c:pt>
                <c:pt idx="14">
                  <c:v>0.66079999999999994</c:v>
                </c:pt>
                <c:pt idx="15">
                  <c:v>0.7198</c:v>
                </c:pt>
                <c:pt idx="16">
                  <c:v>0.77879999999999994</c:v>
                </c:pt>
                <c:pt idx="17">
                  <c:v>0.83779999999999988</c:v>
                </c:pt>
                <c:pt idx="18">
                  <c:v>0.89680000000000004</c:v>
                </c:pt>
                <c:pt idx="19">
                  <c:v>0.95579999999999998</c:v>
                </c:pt>
                <c:pt idx="20">
                  <c:v>1</c:v>
                </c:pt>
              </c:numCache>
            </c:numRef>
          </c:val>
        </c:ser>
        <c:ser>
          <c:idx val="2"/>
          <c:order val="1"/>
          <c:tx>
            <c:strRef>
              <c:f>graphes!$C$5</c:f>
              <c:strCache>
                <c:ptCount val="1"/>
                <c:pt idx="0">
                  <c:v>Carter at al., (1996)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graphes!$C$6:$C$26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6.4999999999999988E-2</c:v>
                </c:pt>
                <c:pt idx="3">
                  <c:v>0.13500000000000001</c:v>
                </c:pt>
                <c:pt idx="4">
                  <c:v>0.20499999999999996</c:v>
                </c:pt>
                <c:pt idx="5">
                  <c:v>0.27499999999999997</c:v>
                </c:pt>
                <c:pt idx="6">
                  <c:v>0.34499999999999997</c:v>
                </c:pt>
                <c:pt idx="7">
                  <c:v>0.41499999999999992</c:v>
                </c:pt>
                <c:pt idx="8">
                  <c:v>0.48499999999999993</c:v>
                </c:pt>
                <c:pt idx="9">
                  <c:v>0.55500000000000005</c:v>
                </c:pt>
                <c:pt idx="10">
                  <c:v>0.625</c:v>
                </c:pt>
                <c:pt idx="11">
                  <c:v>0.69500000000000006</c:v>
                </c:pt>
                <c:pt idx="12">
                  <c:v>0.76500000000000001</c:v>
                </c:pt>
                <c:pt idx="13">
                  <c:v>0.83499999999999996</c:v>
                </c:pt>
                <c:pt idx="14">
                  <c:v>0.90499999999999992</c:v>
                </c:pt>
                <c:pt idx="15">
                  <c:v>0.97499999999999987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3"/>
          <c:order val="2"/>
          <c:tx>
            <c:strRef>
              <c:f>graphes!$D$5</c:f>
              <c:strCache>
                <c:ptCount val="1"/>
                <c:pt idx="0">
                  <c:v>Darke et al., (1997)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graphes!$D$6:$D$26</c:f>
              <c:numCache>
                <c:formatCode>General</c:formatCode>
                <c:ptCount val="21"/>
                <c:pt idx="0">
                  <c:v>1.3299999999999999E-2</c:v>
                </c:pt>
                <c:pt idx="1">
                  <c:v>7.9240000000000005E-2</c:v>
                </c:pt>
                <c:pt idx="2">
                  <c:v>0.14518</c:v>
                </c:pt>
                <c:pt idx="3">
                  <c:v>0.21112</c:v>
                </c:pt>
                <c:pt idx="4">
                  <c:v>0.27705999999999997</c:v>
                </c:pt>
                <c:pt idx="5">
                  <c:v>0.34299999999999997</c:v>
                </c:pt>
                <c:pt idx="6">
                  <c:v>0.40893999999999997</c:v>
                </c:pt>
                <c:pt idx="7">
                  <c:v>0.47487999999999991</c:v>
                </c:pt>
                <c:pt idx="8">
                  <c:v>0.54081999999999997</c:v>
                </c:pt>
                <c:pt idx="9">
                  <c:v>0.60675999999999997</c:v>
                </c:pt>
                <c:pt idx="10">
                  <c:v>0.67269999999999996</c:v>
                </c:pt>
                <c:pt idx="11">
                  <c:v>0.73864000000000007</c:v>
                </c:pt>
                <c:pt idx="12">
                  <c:v>0.80457999999999996</c:v>
                </c:pt>
                <c:pt idx="13">
                  <c:v>0.87051999999999996</c:v>
                </c:pt>
                <c:pt idx="14">
                  <c:v>0.93645999999999985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4"/>
          <c:order val="3"/>
          <c:tx>
            <c:strRef>
              <c:f>graphes!$E$5</c:f>
              <c:strCache>
                <c:ptCount val="1"/>
                <c:pt idx="0">
                  <c:v>Gutman and Ignatov (1998)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graphes!$E$6:$E$26</c:f>
              <c:numCache>
                <c:formatCode>General</c:formatCode>
                <c:ptCount val="21"/>
                <c:pt idx="0">
                  <c:v>0</c:v>
                </c:pt>
                <c:pt idx="1">
                  <c:v>2.0865000000000009E-2</c:v>
                </c:pt>
                <c:pt idx="2">
                  <c:v>0.12503000000000003</c:v>
                </c:pt>
                <c:pt idx="3">
                  <c:v>0.22919499999999998</c:v>
                </c:pt>
                <c:pt idx="4">
                  <c:v>0.33336000000000005</c:v>
                </c:pt>
                <c:pt idx="5">
                  <c:v>0.437525</c:v>
                </c:pt>
                <c:pt idx="6">
                  <c:v>0.54168999999999989</c:v>
                </c:pt>
                <c:pt idx="7">
                  <c:v>0.64585499999999985</c:v>
                </c:pt>
                <c:pt idx="8">
                  <c:v>0.75002000000000002</c:v>
                </c:pt>
                <c:pt idx="9">
                  <c:v>0.85418499999999997</c:v>
                </c:pt>
                <c:pt idx="10">
                  <c:v>0.95834999999999992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5"/>
          <c:order val="4"/>
          <c:tx>
            <c:strRef>
              <c:f>graphes!$F$5</c:f>
              <c:strCache>
                <c:ptCount val="1"/>
                <c:pt idx="0">
                  <c:v>Ormsby et al. (1987)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graphes!$F$6:$F$26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4.7000000000000042E-2</c:v>
                </c:pt>
                <c:pt idx="7">
                  <c:v>0.13900000000000001</c:v>
                </c:pt>
                <c:pt idx="8">
                  <c:v>0.23100000000000009</c:v>
                </c:pt>
                <c:pt idx="9">
                  <c:v>0.32300000000000006</c:v>
                </c:pt>
                <c:pt idx="10">
                  <c:v>0.41500000000000004</c:v>
                </c:pt>
                <c:pt idx="11">
                  <c:v>0.50700000000000023</c:v>
                </c:pt>
                <c:pt idx="12">
                  <c:v>0.59900000000000009</c:v>
                </c:pt>
                <c:pt idx="13">
                  <c:v>0.69100000000000017</c:v>
                </c:pt>
                <c:pt idx="14">
                  <c:v>0.78300000000000003</c:v>
                </c:pt>
                <c:pt idx="15">
                  <c:v>0.87500000000000011</c:v>
                </c:pt>
                <c:pt idx="16">
                  <c:v>0.96700000000000019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6"/>
          <c:order val="5"/>
          <c:tx>
            <c:strRef>
              <c:f>graphes!$G$5</c:f>
              <c:strCache>
                <c:ptCount val="1"/>
                <c:pt idx="0">
                  <c:v>Wittich and Hansing (1995)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graphes!$G$6:$G$26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8.7249999999999994E-2</c:v>
                </c:pt>
                <c:pt idx="4">
                  <c:v>0.17699999999999999</c:v>
                </c:pt>
                <c:pt idx="5">
                  <c:v>0.26674999999999999</c:v>
                </c:pt>
                <c:pt idx="6">
                  <c:v>0.35649999999999998</c:v>
                </c:pt>
                <c:pt idx="7">
                  <c:v>0.44624999999999998</c:v>
                </c:pt>
                <c:pt idx="8">
                  <c:v>0.53600000000000003</c:v>
                </c:pt>
                <c:pt idx="9">
                  <c:v>0.62575000000000003</c:v>
                </c:pt>
                <c:pt idx="10">
                  <c:v>0.71550000000000002</c:v>
                </c:pt>
                <c:pt idx="11">
                  <c:v>0.80525000000000002</c:v>
                </c:pt>
                <c:pt idx="12">
                  <c:v>0.89500000000000002</c:v>
                </c:pt>
                <c:pt idx="13">
                  <c:v>0.98475000000000001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7"/>
          <c:order val="6"/>
          <c:tx>
            <c:strRef>
              <c:f>graphes!$H$5</c:f>
              <c:strCache>
                <c:ptCount val="1"/>
                <c:pt idx="0">
                  <c:v>Roderick (1999)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graphes!$H$6:$H$26</c:f>
              <c:numCache>
                <c:formatCode>General</c:formatCode>
                <c:ptCount val="21"/>
                <c:pt idx="0">
                  <c:v>0</c:v>
                </c:pt>
                <c:pt idx="1">
                  <c:v>8.115E-2</c:v>
                </c:pt>
                <c:pt idx="2">
                  <c:v>0.1623</c:v>
                </c:pt>
                <c:pt idx="3">
                  <c:v>0.24345</c:v>
                </c:pt>
                <c:pt idx="4">
                  <c:v>0.3246</c:v>
                </c:pt>
                <c:pt idx="5">
                  <c:v>0.40575</c:v>
                </c:pt>
                <c:pt idx="6">
                  <c:v>0.4869</c:v>
                </c:pt>
                <c:pt idx="7">
                  <c:v>0.56804999999999994</c:v>
                </c:pt>
                <c:pt idx="8">
                  <c:v>0.6492</c:v>
                </c:pt>
                <c:pt idx="9">
                  <c:v>0.73035000000000005</c:v>
                </c:pt>
                <c:pt idx="10">
                  <c:v>0.8115</c:v>
                </c:pt>
                <c:pt idx="11">
                  <c:v>0.89265000000000005</c:v>
                </c:pt>
                <c:pt idx="12">
                  <c:v>0.9738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8"/>
          <c:order val="7"/>
          <c:tx>
            <c:strRef>
              <c:f>graphes!$I$5</c:f>
              <c:strCache>
                <c:ptCount val="1"/>
                <c:pt idx="0">
                  <c:v>Lu, Raupach, McVicar (2001b)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graphes!$I$6:$I$26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7.5000000000000039E-2</c:v>
                </c:pt>
                <c:pt idx="5">
                  <c:v>0.15</c:v>
                </c:pt>
                <c:pt idx="6">
                  <c:v>0.22499999999999995</c:v>
                </c:pt>
                <c:pt idx="7">
                  <c:v>0.29999999999999993</c:v>
                </c:pt>
                <c:pt idx="8">
                  <c:v>0.37500000000000011</c:v>
                </c:pt>
                <c:pt idx="9">
                  <c:v>0.45000000000000007</c:v>
                </c:pt>
                <c:pt idx="10">
                  <c:v>0.52500000000000002</c:v>
                </c:pt>
                <c:pt idx="11">
                  <c:v>0.60000000000000009</c:v>
                </c:pt>
                <c:pt idx="12">
                  <c:v>0.67499999999999993</c:v>
                </c:pt>
                <c:pt idx="13">
                  <c:v>0.75000000000000011</c:v>
                </c:pt>
                <c:pt idx="14">
                  <c:v>0.82499999999999984</c:v>
                </c:pt>
                <c:pt idx="15">
                  <c:v>0.9</c:v>
                </c:pt>
                <c:pt idx="16">
                  <c:v>0.9750000000000002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</c:ser>
        <c:ser>
          <c:idx val="9"/>
          <c:order val="8"/>
          <c:tx>
            <c:strRef>
              <c:f>graphes!$J$5</c:f>
              <c:strCache>
                <c:ptCount val="1"/>
                <c:pt idx="0">
                  <c:v>Lopez-Urrea (2009)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graphes!$J$6:$J$26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1.0000000000000148E-3</c:v>
                </c:pt>
                <c:pt idx="3">
                  <c:v>5.6500000000000009E-2</c:v>
                </c:pt>
                <c:pt idx="4">
                  <c:v>0.11200000000000003</c:v>
                </c:pt>
                <c:pt idx="5">
                  <c:v>0.16750000000000004</c:v>
                </c:pt>
                <c:pt idx="6">
                  <c:v>0.22300000000000003</c:v>
                </c:pt>
                <c:pt idx="7">
                  <c:v>0.27850000000000003</c:v>
                </c:pt>
                <c:pt idx="8">
                  <c:v>0.33400000000000007</c:v>
                </c:pt>
                <c:pt idx="9">
                  <c:v>0.38950000000000007</c:v>
                </c:pt>
                <c:pt idx="10">
                  <c:v>0.44500000000000006</c:v>
                </c:pt>
                <c:pt idx="11">
                  <c:v>0.50050000000000017</c:v>
                </c:pt>
                <c:pt idx="12">
                  <c:v>0.55600000000000005</c:v>
                </c:pt>
                <c:pt idx="13">
                  <c:v>0.61150000000000015</c:v>
                </c:pt>
                <c:pt idx="14">
                  <c:v>0.66700000000000004</c:v>
                </c:pt>
                <c:pt idx="15">
                  <c:v>0.72250000000000003</c:v>
                </c:pt>
                <c:pt idx="16">
                  <c:v>0.77800000000000014</c:v>
                </c:pt>
                <c:pt idx="17">
                  <c:v>0.83350000000000002</c:v>
                </c:pt>
                <c:pt idx="18">
                  <c:v>0.88900000000000012</c:v>
                </c:pt>
                <c:pt idx="19">
                  <c:v>0.94450000000000001</c:v>
                </c:pt>
                <c:pt idx="20">
                  <c:v>1</c:v>
                </c:pt>
              </c:numCache>
            </c:numRef>
          </c:val>
        </c:ser>
        <c:ser>
          <c:idx val="10"/>
          <c:order val="9"/>
          <c:tx>
            <c:strRef>
              <c:f>graphes!$K$5</c:f>
              <c:strCache>
                <c:ptCount val="1"/>
                <c:pt idx="0">
                  <c:v>Barnes (2000), 5th intl conf of precision agriculture</c:v>
                </c:pt>
              </c:strCache>
            </c:strRef>
          </c:tx>
          <c:marker>
            <c:symbol val="none"/>
          </c:marker>
          <c:cat>
            <c:numRef>
              <c:f>graphes!$A$6:$A$26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graphes!$K$6:$K$26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4.1000000000000009E-2</c:v>
                </c:pt>
                <c:pt idx="3">
                  <c:v>9.5500000000000002E-2</c:v>
                </c:pt>
                <c:pt idx="4">
                  <c:v>0.15000000000000002</c:v>
                </c:pt>
                <c:pt idx="5">
                  <c:v>0.20450000000000002</c:v>
                </c:pt>
                <c:pt idx="6">
                  <c:v>0.25900000000000001</c:v>
                </c:pt>
                <c:pt idx="7">
                  <c:v>0.3135</c:v>
                </c:pt>
                <c:pt idx="8">
                  <c:v>0.36800000000000005</c:v>
                </c:pt>
                <c:pt idx="9">
                  <c:v>0.42250000000000004</c:v>
                </c:pt>
                <c:pt idx="10">
                  <c:v>0.47700000000000004</c:v>
                </c:pt>
                <c:pt idx="11">
                  <c:v>0.53150000000000008</c:v>
                </c:pt>
                <c:pt idx="12">
                  <c:v>0.58600000000000008</c:v>
                </c:pt>
                <c:pt idx="13">
                  <c:v>0.64050000000000007</c:v>
                </c:pt>
                <c:pt idx="14">
                  <c:v>0.69500000000000006</c:v>
                </c:pt>
                <c:pt idx="15">
                  <c:v>0.74950000000000006</c:v>
                </c:pt>
                <c:pt idx="16">
                  <c:v>0.80400000000000005</c:v>
                </c:pt>
                <c:pt idx="17">
                  <c:v>0.85850000000000004</c:v>
                </c:pt>
                <c:pt idx="18">
                  <c:v>0.91300000000000003</c:v>
                </c:pt>
                <c:pt idx="19">
                  <c:v>0.96750000000000003</c:v>
                </c:pt>
                <c:pt idx="20">
                  <c:v>1</c:v>
                </c:pt>
              </c:numCache>
            </c:numRef>
          </c:val>
        </c:ser>
        <c:marker val="1"/>
        <c:axId val="111514752"/>
        <c:axId val="111517056"/>
      </c:lineChart>
      <c:catAx>
        <c:axId val="111514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NDVI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1517056"/>
        <c:crosses val="autoZero"/>
        <c:auto val="1"/>
        <c:lblAlgn val="ctr"/>
        <c:lblOffset val="100"/>
      </c:catAx>
      <c:valAx>
        <c:axId val="1115170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Fraction cover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1514752"/>
        <c:crosses val="autoZero"/>
        <c:crossBetween val="between"/>
      </c:valAx>
    </c:plotArea>
    <c:legend>
      <c:legendPos val="r"/>
      <c:layout/>
    </c:legend>
    <c:plotVisOnly val="1"/>
    <c:dispBlanksAs val="gap"/>
  </c:chart>
  <c:spPr>
    <a:scene3d>
      <a:camera prst="orthographicFront"/>
      <a:lightRig rig="threePt" dir="t"/>
    </a:scene3d>
    <a:sp3d prstMaterial="plastic"/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6</xdr:row>
      <xdr:rowOff>133350</xdr:rowOff>
    </xdr:from>
    <xdr:to>
      <xdr:col>16</xdr:col>
      <xdr:colOff>76200</xdr:colOff>
      <xdr:row>35</xdr:row>
      <xdr:rowOff>76200</xdr:rowOff>
    </xdr:to>
    <xdr:graphicFrame macro="">
      <xdr:nvGraphicFramePr>
        <xdr:cNvPr id="2075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topLeftCell="B10" workbookViewId="0">
      <selection activeCell="D12" sqref="D12"/>
    </sheetView>
  </sheetViews>
  <sheetFormatPr baseColWidth="10" defaultRowHeight="14.4"/>
  <cols>
    <col min="1" max="1" width="64.6640625" style="1" customWidth="1"/>
    <col min="2" max="2" width="33.6640625" style="1" customWidth="1"/>
    <col min="3" max="4" width="11.6640625" style="2" customWidth="1"/>
    <col min="5" max="6" width="11.6640625" style="1" customWidth="1"/>
    <col min="7" max="7" width="59.6640625" style="1" customWidth="1"/>
  </cols>
  <sheetData>
    <row r="1" spans="1:7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</row>
    <row r="2" spans="1:7">
      <c r="A2" s="1" t="s">
        <v>7</v>
      </c>
      <c r="B2" s="1" t="s">
        <v>8</v>
      </c>
      <c r="C2" s="2">
        <v>1.18</v>
      </c>
      <c r="D2" s="2">
        <v>-0.16520000000000001</v>
      </c>
      <c r="E2" s="1">
        <v>70</v>
      </c>
      <c r="F2" s="1">
        <v>0</v>
      </c>
      <c r="G2" s="1" t="s">
        <v>9</v>
      </c>
    </row>
    <row r="3" spans="1:7">
      <c r="A3" s="1" t="s">
        <v>10</v>
      </c>
      <c r="B3" s="1" t="s">
        <v>11</v>
      </c>
      <c r="C3" s="2">
        <v>1.4</v>
      </c>
      <c r="D3" s="2">
        <v>-7.4999999999999997E-2</v>
      </c>
      <c r="E3" s="1">
        <v>0</v>
      </c>
      <c r="F3" s="1">
        <v>1</v>
      </c>
    </row>
    <row r="4" spans="1:7">
      <c r="A4" s="1" t="s">
        <v>12</v>
      </c>
      <c r="B4" s="1" t="s">
        <v>13</v>
      </c>
      <c r="C4" s="2">
        <v>1.3188</v>
      </c>
      <c r="D4" s="2">
        <v>1.3299999999999999E-2</v>
      </c>
      <c r="E4" s="1">
        <v>0</v>
      </c>
      <c r="F4" s="1">
        <v>1</v>
      </c>
    </row>
    <row r="5" spans="1:7">
      <c r="A5" s="1" t="s">
        <v>14</v>
      </c>
      <c r="B5" s="1" t="s">
        <v>15</v>
      </c>
      <c r="C5" s="2">
        <v>2.0832999999999999</v>
      </c>
      <c r="D5" s="2">
        <v>-8.3299999999999999E-2</v>
      </c>
      <c r="E5" s="1">
        <v>0</v>
      </c>
      <c r="F5" s="1">
        <v>1</v>
      </c>
    </row>
    <row r="6" spans="1:7">
      <c r="A6" s="1" t="s">
        <v>16</v>
      </c>
      <c r="B6" s="1" t="s">
        <v>17</v>
      </c>
      <c r="C6" s="2">
        <v>1.84</v>
      </c>
      <c r="D6" s="2">
        <v>-0.505</v>
      </c>
      <c r="E6" s="1">
        <v>0</v>
      </c>
      <c r="F6" s="1">
        <v>1</v>
      </c>
    </row>
    <row r="7" spans="1:7">
      <c r="A7" s="1" t="s">
        <v>18</v>
      </c>
      <c r="B7" s="1" t="s">
        <v>19</v>
      </c>
      <c r="C7" s="2">
        <v>1.7949999999999999</v>
      </c>
      <c r="D7" s="2">
        <v>-0.182</v>
      </c>
      <c r="E7" s="1">
        <v>0</v>
      </c>
      <c r="F7" s="1">
        <v>1</v>
      </c>
    </row>
    <row r="8" spans="1:7">
      <c r="A8" s="1" t="s">
        <v>20</v>
      </c>
      <c r="B8" s="1" t="s">
        <v>21</v>
      </c>
      <c r="C8" s="2">
        <v>1.623</v>
      </c>
      <c r="D8" s="2">
        <v>0</v>
      </c>
      <c r="E8" s="1">
        <v>0</v>
      </c>
      <c r="F8" s="1">
        <v>1</v>
      </c>
      <c r="G8" s="1" t="s">
        <v>22</v>
      </c>
    </row>
    <row r="9" spans="1:7">
      <c r="A9" s="1" t="s">
        <v>23</v>
      </c>
      <c r="B9" s="1" t="s">
        <v>24</v>
      </c>
      <c r="C9" s="2">
        <v>1.5</v>
      </c>
      <c r="D9" s="2">
        <v>-0.22500000000000001</v>
      </c>
      <c r="E9" s="1">
        <v>0</v>
      </c>
      <c r="F9" s="1">
        <v>1</v>
      </c>
      <c r="G9" s="1" t="s">
        <v>25</v>
      </c>
    </row>
    <row r="10" spans="1:7">
      <c r="A10" s="1" t="s">
        <v>27</v>
      </c>
      <c r="B10" s="1" t="s">
        <v>26</v>
      </c>
      <c r="C10" s="2">
        <v>1.1100000000000001</v>
      </c>
      <c r="D10" s="2">
        <v>-0.11</v>
      </c>
      <c r="E10" s="1">
        <v>70</v>
      </c>
      <c r="F10" s="1">
        <v>1</v>
      </c>
    </row>
    <row r="11" spans="1:7">
      <c r="A11" s="1" t="s">
        <v>28</v>
      </c>
      <c r="B11" s="1" t="s">
        <v>29</v>
      </c>
      <c r="C11" s="2">
        <v>1.0900000000000001</v>
      </c>
      <c r="D11" s="2">
        <v>-6.8000000000000005E-2</v>
      </c>
      <c r="E11" s="1">
        <v>80</v>
      </c>
      <c r="F11" s="1">
        <v>0</v>
      </c>
    </row>
    <row r="12" spans="1:7">
      <c r="A12" s="1" t="s">
        <v>33</v>
      </c>
      <c r="B12" s="1" t="s">
        <v>32</v>
      </c>
      <c r="C12" s="2">
        <v>1.25</v>
      </c>
      <c r="D12" s="2">
        <v>-0.13</v>
      </c>
      <c r="E12" s="1">
        <v>70</v>
      </c>
      <c r="F12" s="1">
        <v>0</v>
      </c>
      <c r="G12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F11" sqref="F11"/>
    </sheetView>
  </sheetViews>
  <sheetFormatPr baseColWidth="10" defaultRowHeight="14.4"/>
  <sheetData>
    <row r="1" spans="1:11">
      <c r="A1" s="1" t="s">
        <v>30</v>
      </c>
      <c r="B1" s="1" t="s">
        <v>7</v>
      </c>
      <c r="C1" s="1" t="s">
        <v>10</v>
      </c>
      <c r="D1" s="1" t="s">
        <v>12</v>
      </c>
      <c r="E1" s="1" t="s">
        <v>14</v>
      </c>
      <c r="F1" s="1" t="s">
        <v>16</v>
      </c>
      <c r="G1" s="1" t="s">
        <v>18</v>
      </c>
      <c r="H1" s="1" t="s">
        <v>20</v>
      </c>
      <c r="I1" s="1" t="s">
        <v>23</v>
      </c>
      <c r="J1" s="1" t="s">
        <v>27</v>
      </c>
      <c r="K1" s="1" t="s">
        <v>28</v>
      </c>
    </row>
    <row r="2" spans="1:11">
      <c r="B2" s="1" t="s">
        <v>8</v>
      </c>
      <c r="C2" s="1" t="s">
        <v>11</v>
      </c>
      <c r="D2" s="1" t="s">
        <v>13</v>
      </c>
      <c r="E2" s="1" t="s">
        <v>15</v>
      </c>
      <c r="F2" s="1" t="s">
        <v>17</v>
      </c>
      <c r="G2" s="1" t="s">
        <v>19</v>
      </c>
      <c r="H2" s="1" t="s">
        <v>21</v>
      </c>
      <c r="I2" s="1" t="s">
        <v>24</v>
      </c>
      <c r="J2" s="1" t="s">
        <v>26</v>
      </c>
      <c r="K2" s="1" t="s">
        <v>29</v>
      </c>
    </row>
    <row r="3" spans="1:11">
      <c r="B3" s="2">
        <v>1.18</v>
      </c>
      <c r="C3" s="2">
        <v>1.4</v>
      </c>
      <c r="D3" s="2">
        <v>1.3188</v>
      </c>
      <c r="E3" s="2">
        <v>2.0832999999999999</v>
      </c>
      <c r="F3" s="2">
        <v>1.84</v>
      </c>
      <c r="G3" s="2">
        <v>1.7949999999999999</v>
      </c>
      <c r="H3" s="2">
        <v>1.623</v>
      </c>
      <c r="I3" s="2">
        <v>1.5</v>
      </c>
      <c r="J3" s="2">
        <v>1.1100000000000001</v>
      </c>
      <c r="K3" s="2">
        <v>1.0900000000000001</v>
      </c>
    </row>
    <row r="4" spans="1:11">
      <c r="B4" s="2">
        <v>-0.16520000000000001</v>
      </c>
      <c r="C4" s="2">
        <v>-7.4999999999999997E-2</v>
      </c>
      <c r="D4" s="2">
        <v>1.3299999999999999E-2</v>
      </c>
      <c r="E4" s="2">
        <v>-8.3299999999999999E-2</v>
      </c>
      <c r="F4" s="2">
        <v>-0.505</v>
      </c>
      <c r="G4" s="2">
        <v>-0.182</v>
      </c>
      <c r="H4" s="2">
        <v>0</v>
      </c>
      <c r="I4" s="2">
        <v>-0.22500000000000001</v>
      </c>
      <c r="J4" s="2">
        <v>-0.11</v>
      </c>
      <c r="K4" s="2">
        <v>-6.8000000000000005E-2</v>
      </c>
    </row>
    <row r="5" spans="1:11">
      <c r="A5" t="s">
        <v>31</v>
      </c>
      <c r="B5" s="1" t="s">
        <v>8</v>
      </c>
      <c r="C5" s="1" t="s">
        <v>11</v>
      </c>
      <c r="D5" s="1" t="s">
        <v>13</v>
      </c>
      <c r="E5" s="1" t="s">
        <v>15</v>
      </c>
      <c r="F5" s="1" t="s">
        <v>17</v>
      </c>
      <c r="G5" s="1" t="s">
        <v>19</v>
      </c>
      <c r="H5" s="1" t="s">
        <v>21</v>
      </c>
      <c r="I5" s="1" t="s">
        <v>24</v>
      </c>
      <c r="J5" s="1" t="s">
        <v>26</v>
      </c>
      <c r="K5" s="1" t="s">
        <v>29</v>
      </c>
    </row>
    <row r="6" spans="1:11">
      <c r="A6">
        <v>0</v>
      </c>
      <c r="B6">
        <f t="shared" ref="B6:B26" si="0">MIN(MAX($A6*B$3+B$4,0),1)</f>
        <v>0</v>
      </c>
      <c r="C6">
        <f t="shared" ref="C6:K21" si="1">MIN(MAX($A6*C$3+C$4,0),1)</f>
        <v>0</v>
      </c>
      <c r="D6">
        <f t="shared" si="1"/>
        <v>1.3299999999999999E-2</v>
      </c>
      <c r="E6">
        <f t="shared" si="1"/>
        <v>0</v>
      </c>
      <c r="F6">
        <f t="shared" si="1"/>
        <v>0</v>
      </c>
      <c r="G6">
        <f t="shared" si="1"/>
        <v>0</v>
      </c>
      <c r="H6">
        <f t="shared" si="1"/>
        <v>0</v>
      </c>
      <c r="I6">
        <f t="shared" si="1"/>
        <v>0</v>
      </c>
      <c r="J6">
        <f t="shared" si="1"/>
        <v>0</v>
      </c>
      <c r="K6">
        <f t="shared" si="1"/>
        <v>0</v>
      </c>
    </row>
    <row r="7" spans="1:11">
      <c r="A7">
        <v>0.05</v>
      </c>
      <c r="B7">
        <f t="shared" si="0"/>
        <v>0</v>
      </c>
      <c r="C7">
        <f t="shared" si="1"/>
        <v>0</v>
      </c>
      <c r="D7">
        <f t="shared" si="1"/>
        <v>7.9240000000000005E-2</v>
      </c>
      <c r="E7">
        <f t="shared" si="1"/>
        <v>2.0865000000000009E-2</v>
      </c>
      <c r="F7">
        <f t="shared" si="1"/>
        <v>0</v>
      </c>
      <c r="G7">
        <f t="shared" si="1"/>
        <v>0</v>
      </c>
      <c r="H7">
        <f t="shared" si="1"/>
        <v>8.115E-2</v>
      </c>
      <c r="I7">
        <f t="shared" si="1"/>
        <v>0</v>
      </c>
      <c r="J7">
        <f t="shared" si="1"/>
        <v>0</v>
      </c>
      <c r="K7">
        <f t="shared" si="1"/>
        <v>0</v>
      </c>
    </row>
    <row r="8" spans="1:11">
      <c r="A8">
        <v>0.1</v>
      </c>
      <c r="B8">
        <f t="shared" si="0"/>
        <v>0</v>
      </c>
      <c r="C8">
        <f t="shared" si="1"/>
        <v>6.4999999999999988E-2</v>
      </c>
      <c r="D8">
        <f t="shared" si="1"/>
        <v>0.14518</v>
      </c>
      <c r="E8">
        <f t="shared" si="1"/>
        <v>0.12503000000000003</v>
      </c>
      <c r="F8">
        <f t="shared" si="1"/>
        <v>0</v>
      </c>
      <c r="G8">
        <f t="shared" si="1"/>
        <v>0</v>
      </c>
      <c r="H8">
        <f t="shared" si="1"/>
        <v>0.1623</v>
      </c>
      <c r="I8">
        <f t="shared" si="1"/>
        <v>0</v>
      </c>
      <c r="J8">
        <f t="shared" si="1"/>
        <v>1.0000000000000148E-3</v>
      </c>
      <c r="K8">
        <f t="shared" si="1"/>
        <v>4.1000000000000009E-2</v>
      </c>
    </row>
    <row r="9" spans="1:11">
      <c r="A9">
        <v>0.15</v>
      </c>
      <c r="B9">
        <f t="shared" si="0"/>
        <v>1.1799999999999977E-2</v>
      </c>
      <c r="C9">
        <f t="shared" si="1"/>
        <v>0.13500000000000001</v>
      </c>
      <c r="D9">
        <f t="shared" si="1"/>
        <v>0.21112</v>
      </c>
      <c r="E9">
        <f t="shared" si="1"/>
        <v>0.22919499999999998</v>
      </c>
      <c r="F9">
        <f t="shared" si="1"/>
        <v>0</v>
      </c>
      <c r="G9">
        <f t="shared" si="1"/>
        <v>8.7249999999999994E-2</v>
      </c>
      <c r="H9">
        <f t="shared" si="1"/>
        <v>0.24345</v>
      </c>
      <c r="I9">
        <f t="shared" si="1"/>
        <v>0</v>
      </c>
      <c r="J9">
        <f t="shared" si="1"/>
        <v>5.6500000000000009E-2</v>
      </c>
      <c r="K9">
        <f t="shared" si="1"/>
        <v>9.5500000000000002E-2</v>
      </c>
    </row>
    <row r="10" spans="1:11">
      <c r="A10">
        <v>0.2</v>
      </c>
      <c r="B10">
        <f t="shared" si="0"/>
        <v>7.0799999999999974E-2</v>
      </c>
      <c r="C10">
        <f t="shared" si="1"/>
        <v>0.20499999999999996</v>
      </c>
      <c r="D10">
        <f t="shared" si="1"/>
        <v>0.27705999999999997</v>
      </c>
      <c r="E10">
        <f t="shared" si="1"/>
        <v>0.33336000000000005</v>
      </c>
      <c r="F10">
        <f t="shared" si="1"/>
        <v>0</v>
      </c>
      <c r="G10">
        <f t="shared" si="1"/>
        <v>0.17699999999999999</v>
      </c>
      <c r="H10">
        <f t="shared" si="1"/>
        <v>0.3246</v>
      </c>
      <c r="I10">
        <f t="shared" si="1"/>
        <v>7.5000000000000039E-2</v>
      </c>
      <c r="J10">
        <f t="shared" si="1"/>
        <v>0.11200000000000003</v>
      </c>
      <c r="K10">
        <f t="shared" si="1"/>
        <v>0.15000000000000002</v>
      </c>
    </row>
    <row r="11" spans="1:11">
      <c r="A11">
        <v>0.25</v>
      </c>
      <c r="B11">
        <f t="shared" si="0"/>
        <v>0.12979999999999997</v>
      </c>
      <c r="C11">
        <f t="shared" si="1"/>
        <v>0.27499999999999997</v>
      </c>
      <c r="D11">
        <f t="shared" si="1"/>
        <v>0.34299999999999997</v>
      </c>
      <c r="E11">
        <f t="shared" si="1"/>
        <v>0.437525</v>
      </c>
      <c r="F11">
        <f t="shared" si="1"/>
        <v>0</v>
      </c>
      <c r="G11">
        <f t="shared" si="1"/>
        <v>0.26674999999999999</v>
      </c>
      <c r="H11">
        <f t="shared" si="1"/>
        <v>0.40575</v>
      </c>
      <c r="I11">
        <f t="shared" si="1"/>
        <v>0.15</v>
      </c>
      <c r="J11">
        <f t="shared" si="1"/>
        <v>0.16750000000000004</v>
      </c>
      <c r="K11">
        <f t="shared" si="1"/>
        <v>0.20450000000000002</v>
      </c>
    </row>
    <row r="12" spans="1:11">
      <c r="A12">
        <v>0.3</v>
      </c>
      <c r="B12">
        <f t="shared" si="0"/>
        <v>0.18879999999999997</v>
      </c>
      <c r="C12">
        <f t="shared" si="1"/>
        <v>0.34499999999999997</v>
      </c>
      <c r="D12">
        <f t="shared" si="1"/>
        <v>0.40893999999999997</v>
      </c>
      <c r="E12">
        <f t="shared" si="1"/>
        <v>0.54168999999999989</v>
      </c>
      <c r="F12">
        <f t="shared" si="1"/>
        <v>4.7000000000000042E-2</v>
      </c>
      <c r="G12">
        <f t="shared" si="1"/>
        <v>0.35649999999999998</v>
      </c>
      <c r="H12">
        <f t="shared" si="1"/>
        <v>0.4869</v>
      </c>
      <c r="I12">
        <f t="shared" si="1"/>
        <v>0.22499999999999995</v>
      </c>
      <c r="J12">
        <f t="shared" si="1"/>
        <v>0.22300000000000003</v>
      </c>
      <c r="K12">
        <f t="shared" si="1"/>
        <v>0.25900000000000001</v>
      </c>
    </row>
    <row r="13" spans="1:11">
      <c r="A13">
        <v>0.35</v>
      </c>
      <c r="B13">
        <f t="shared" si="0"/>
        <v>0.24779999999999996</v>
      </c>
      <c r="C13">
        <f t="shared" si="1"/>
        <v>0.41499999999999992</v>
      </c>
      <c r="D13">
        <f t="shared" si="1"/>
        <v>0.47487999999999991</v>
      </c>
      <c r="E13">
        <f t="shared" si="1"/>
        <v>0.64585499999999985</v>
      </c>
      <c r="F13">
        <f t="shared" si="1"/>
        <v>0.13900000000000001</v>
      </c>
      <c r="G13">
        <f t="shared" si="1"/>
        <v>0.44624999999999998</v>
      </c>
      <c r="H13">
        <f t="shared" si="1"/>
        <v>0.56804999999999994</v>
      </c>
      <c r="I13">
        <f t="shared" si="1"/>
        <v>0.29999999999999993</v>
      </c>
      <c r="J13">
        <f t="shared" si="1"/>
        <v>0.27850000000000003</v>
      </c>
      <c r="K13">
        <f t="shared" si="1"/>
        <v>0.3135</v>
      </c>
    </row>
    <row r="14" spans="1:11">
      <c r="A14">
        <v>0.4</v>
      </c>
      <c r="B14">
        <f t="shared" si="0"/>
        <v>0.30679999999999996</v>
      </c>
      <c r="C14">
        <f t="shared" si="1"/>
        <v>0.48499999999999993</v>
      </c>
      <c r="D14">
        <f t="shared" si="1"/>
        <v>0.54081999999999997</v>
      </c>
      <c r="E14">
        <f t="shared" si="1"/>
        <v>0.75002000000000002</v>
      </c>
      <c r="F14">
        <f t="shared" si="1"/>
        <v>0.23100000000000009</v>
      </c>
      <c r="G14">
        <f t="shared" si="1"/>
        <v>0.53600000000000003</v>
      </c>
      <c r="H14">
        <f t="shared" si="1"/>
        <v>0.6492</v>
      </c>
      <c r="I14">
        <f t="shared" si="1"/>
        <v>0.37500000000000011</v>
      </c>
      <c r="J14">
        <f t="shared" si="1"/>
        <v>0.33400000000000007</v>
      </c>
      <c r="K14">
        <f t="shared" si="1"/>
        <v>0.36800000000000005</v>
      </c>
    </row>
    <row r="15" spans="1:11">
      <c r="A15">
        <v>0.45</v>
      </c>
      <c r="B15">
        <f t="shared" si="0"/>
        <v>0.36580000000000001</v>
      </c>
      <c r="C15">
        <f t="shared" si="1"/>
        <v>0.55500000000000005</v>
      </c>
      <c r="D15">
        <f t="shared" si="1"/>
        <v>0.60675999999999997</v>
      </c>
      <c r="E15">
        <f t="shared" si="1"/>
        <v>0.85418499999999997</v>
      </c>
      <c r="F15">
        <f t="shared" si="1"/>
        <v>0.32300000000000006</v>
      </c>
      <c r="G15">
        <f t="shared" si="1"/>
        <v>0.62575000000000003</v>
      </c>
      <c r="H15">
        <f t="shared" si="1"/>
        <v>0.73035000000000005</v>
      </c>
      <c r="I15">
        <f t="shared" si="1"/>
        <v>0.45000000000000007</v>
      </c>
      <c r="J15">
        <f t="shared" si="1"/>
        <v>0.38950000000000007</v>
      </c>
      <c r="K15">
        <f t="shared" si="1"/>
        <v>0.42250000000000004</v>
      </c>
    </row>
    <row r="16" spans="1:11">
      <c r="A16">
        <v>0.5</v>
      </c>
      <c r="B16">
        <f t="shared" si="0"/>
        <v>0.42479999999999996</v>
      </c>
      <c r="C16">
        <f t="shared" si="1"/>
        <v>0.625</v>
      </c>
      <c r="D16">
        <f t="shared" si="1"/>
        <v>0.67269999999999996</v>
      </c>
      <c r="E16">
        <f t="shared" si="1"/>
        <v>0.95834999999999992</v>
      </c>
      <c r="F16">
        <f t="shared" si="1"/>
        <v>0.41500000000000004</v>
      </c>
      <c r="G16">
        <f t="shared" si="1"/>
        <v>0.71550000000000002</v>
      </c>
      <c r="H16">
        <f t="shared" si="1"/>
        <v>0.8115</v>
      </c>
      <c r="I16">
        <f t="shared" si="1"/>
        <v>0.52500000000000002</v>
      </c>
      <c r="J16">
        <f t="shared" si="1"/>
        <v>0.44500000000000006</v>
      </c>
      <c r="K16">
        <f t="shared" si="1"/>
        <v>0.47700000000000004</v>
      </c>
    </row>
    <row r="17" spans="1:11">
      <c r="A17">
        <v>0.55000000000000004</v>
      </c>
      <c r="B17">
        <f t="shared" si="0"/>
        <v>0.48380000000000001</v>
      </c>
      <c r="C17">
        <f t="shared" si="1"/>
        <v>0.69500000000000006</v>
      </c>
      <c r="D17">
        <f t="shared" si="1"/>
        <v>0.73864000000000007</v>
      </c>
      <c r="E17">
        <f t="shared" si="1"/>
        <v>1</v>
      </c>
      <c r="F17">
        <f t="shared" si="1"/>
        <v>0.50700000000000023</v>
      </c>
      <c r="G17">
        <f t="shared" si="1"/>
        <v>0.80525000000000002</v>
      </c>
      <c r="H17">
        <f t="shared" si="1"/>
        <v>0.89265000000000005</v>
      </c>
      <c r="I17">
        <f t="shared" si="1"/>
        <v>0.60000000000000009</v>
      </c>
      <c r="J17">
        <f t="shared" si="1"/>
        <v>0.50050000000000017</v>
      </c>
      <c r="K17">
        <f t="shared" si="1"/>
        <v>0.53150000000000008</v>
      </c>
    </row>
    <row r="18" spans="1:11">
      <c r="A18">
        <v>0.6</v>
      </c>
      <c r="B18">
        <f t="shared" si="0"/>
        <v>0.54279999999999995</v>
      </c>
      <c r="C18">
        <f t="shared" si="1"/>
        <v>0.76500000000000001</v>
      </c>
      <c r="D18">
        <f t="shared" si="1"/>
        <v>0.80457999999999996</v>
      </c>
      <c r="E18">
        <f t="shared" si="1"/>
        <v>1</v>
      </c>
      <c r="F18">
        <f t="shared" si="1"/>
        <v>0.59900000000000009</v>
      </c>
      <c r="G18">
        <f t="shared" si="1"/>
        <v>0.89500000000000002</v>
      </c>
      <c r="H18">
        <f t="shared" si="1"/>
        <v>0.9738</v>
      </c>
      <c r="I18">
        <f t="shared" si="1"/>
        <v>0.67499999999999993</v>
      </c>
      <c r="J18">
        <f t="shared" si="1"/>
        <v>0.55600000000000005</v>
      </c>
      <c r="K18">
        <f t="shared" si="1"/>
        <v>0.58600000000000008</v>
      </c>
    </row>
    <row r="19" spans="1:11">
      <c r="A19">
        <v>0.65</v>
      </c>
      <c r="B19">
        <f t="shared" si="0"/>
        <v>0.6018</v>
      </c>
      <c r="C19">
        <f t="shared" si="1"/>
        <v>0.83499999999999996</v>
      </c>
      <c r="D19">
        <f t="shared" si="1"/>
        <v>0.87051999999999996</v>
      </c>
      <c r="E19">
        <f t="shared" si="1"/>
        <v>1</v>
      </c>
      <c r="F19">
        <f t="shared" si="1"/>
        <v>0.69100000000000017</v>
      </c>
      <c r="G19">
        <f t="shared" si="1"/>
        <v>0.98475000000000001</v>
      </c>
      <c r="H19">
        <f t="shared" si="1"/>
        <v>1</v>
      </c>
      <c r="I19">
        <f t="shared" si="1"/>
        <v>0.75000000000000011</v>
      </c>
      <c r="J19">
        <f t="shared" si="1"/>
        <v>0.61150000000000015</v>
      </c>
      <c r="K19">
        <f t="shared" si="1"/>
        <v>0.64050000000000007</v>
      </c>
    </row>
    <row r="20" spans="1:11">
      <c r="A20">
        <v>0.7</v>
      </c>
      <c r="B20">
        <f t="shared" si="0"/>
        <v>0.66079999999999994</v>
      </c>
      <c r="C20">
        <f t="shared" si="1"/>
        <v>0.90499999999999992</v>
      </c>
      <c r="D20">
        <f t="shared" si="1"/>
        <v>0.93645999999999985</v>
      </c>
      <c r="E20">
        <f t="shared" si="1"/>
        <v>1</v>
      </c>
      <c r="F20">
        <f t="shared" si="1"/>
        <v>0.78300000000000003</v>
      </c>
      <c r="G20">
        <f t="shared" si="1"/>
        <v>1</v>
      </c>
      <c r="H20">
        <f t="shared" si="1"/>
        <v>1</v>
      </c>
      <c r="I20">
        <f t="shared" si="1"/>
        <v>0.82499999999999984</v>
      </c>
      <c r="J20">
        <f t="shared" si="1"/>
        <v>0.66700000000000004</v>
      </c>
      <c r="K20">
        <f t="shared" si="1"/>
        <v>0.69500000000000006</v>
      </c>
    </row>
    <row r="21" spans="1:11">
      <c r="A21">
        <v>0.75</v>
      </c>
      <c r="B21">
        <f t="shared" si="0"/>
        <v>0.7198</v>
      </c>
      <c r="C21">
        <f t="shared" si="1"/>
        <v>0.97499999999999987</v>
      </c>
      <c r="D21">
        <f t="shared" si="1"/>
        <v>1</v>
      </c>
      <c r="E21">
        <f t="shared" si="1"/>
        <v>1</v>
      </c>
      <c r="F21">
        <f t="shared" si="1"/>
        <v>0.87500000000000011</v>
      </c>
      <c r="G21">
        <f t="shared" si="1"/>
        <v>1</v>
      </c>
      <c r="H21">
        <f t="shared" si="1"/>
        <v>1</v>
      </c>
      <c r="I21">
        <f t="shared" si="1"/>
        <v>0.9</v>
      </c>
      <c r="J21">
        <f t="shared" si="1"/>
        <v>0.72250000000000003</v>
      </c>
      <c r="K21">
        <f t="shared" si="1"/>
        <v>0.74950000000000006</v>
      </c>
    </row>
    <row r="22" spans="1:11">
      <c r="A22">
        <v>0.8</v>
      </c>
      <c r="B22">
        <f t="shared" si="0"/>
        <v>0.77879999999999994</v>
      </c>
      <c r="C22">
        <f t="shared" ref="C22:K26" si="2">MIN(MAX($A22*C$3+C$4,0),1)</f>
        <v>1</v>
      </c>
      <c r="D22">
        <f t="shared" si="2"/>
        <v>1</v>
      </c>
      <c r="E22">
        <f t="shared" si="2"/>
        <v>1</v>
      </c>
      <c r="F22">
        <f t="shared" si="2"/>
        <v>0.96700000000000019</v>
      </c>
      <c r="G22">
        <f t="shared" si="2"/>
        <v>1</v>
      </c>
      <c r="H22">
        <f t="shared" si="2"/>
        <v>1</v>
      </c>
      <c r="I22">
        <f t="shared" si="2"/>
        <v>0.9750000000000002</v>
      </c>
      <c r="J22">
        <f t="shared" si="2"/>
        <v>0.77800000000000014</v>
      </c>
      <c r="K22">
        <f t="shared" si="2"/>
        <v>0.80400000000000005</v>
      </c>
    </row>
    <row r="23" spans="1:11">
      <c r="A23">
        <v>0.85</v>
      </c>
      <c r="B23">
        <f t="shared" si="0"/>
        <v>0.83779999999999988</v>
      </c>
      <c r="C23">
        <f t="shared" si="2"/>
        <v>1</v>
      </c>
      <c r="D23">
        <f t="shared" si="2"/>
        <v>1</v>
      </c>
      <c r="E23">
        <f t="shared" si="2"/>
        <v>1</v>
      </c>
      <c r="F23">
        <f t="shared" si="2"/>
        <v>1</v>
      </c>
      <c r="G23">
        <f t="shared" si="2"/>
        <v>1</v>
      </c>
      <c r="H23">
        <f t="shared" si="2"/>
        <v>1</v>
      </c>
      <c r="I23">
        <f t="shared" si="2"/>
        <v>1</v>
      </c>
      <c r="J23">
        <f t="shared" si="2"/>
        <v>0.83350000000000002</v>
      </c>
      <c r="K23">
        <f t="shared" si="2"/>
        <v>0.85850000000000004</v>
      </c>
    </row>
    <row r="24" spans="1:11">
      <c r="A24">
        <v>0.9</v>
      </c>
      <c r="B24">
        <f t="shared" si="0"/>
        <v>0.89680000000000004</v>
      </c>
      <c r="C24">
        <f t="shared" si="2"/>
        <v>1</v>
      </c>
      <c r="D24">
        <f t="shared" si="2"/>
        <v>1</v>
      </c>
      <c r="E24">
        <f t="shared" si="2"/>
        <v>1</v>
      </c>
      <c r="F24">
        <f t="shared" si="2"/>
        <v>1</v>
      </c>
      <c r="G24">
        <f t="shared" si="2"/>
        <v>1</v>
      </c>
      <c r="H24">
        <f t="shared" si="2"/>
        <v>1</v>
      </c>
      <c r="I24">
        <f t="shared" si="2"/>
        <v>1</v>
      </c>
      <c r="J24">
        <f t="shared" si="2"/>
        <v>0.88900000000000012</v>
      </c>
      <c r="K24">
        <f t="shared" si="2"/>
        <v>0.91300000000000003</v>
      </c>
    </row>
    <row r="25" spans="1:11">
      <c r="A25">
        <v>0.95</v>
      </c>
      <c r="B25">
        <f t="shared" si="0"/>
        <v>0.95579999999999998</v>
      </c>
      <c r="C25">
        <f t="shared" si="2"/>
        <v>1</v>
      </c>
      <c r="D25">
        <f t="shared" si="2"/>
        <v>1</v>
      </c>
      <c r="E25">
        <f t="shared" si="2"/>
        <v>1</v>
      </c>
      <c r="F25">
        <f t="shared" si="2"/>
        <v>1</v>
      </c>
      <c r="G25">
        <f t="shared" si="2"/>
        <v>1</v>
      </c>
      <c r="H25">
        <f t="shared" si="2"/>
        <v>1</v>
      </c>
      <c r="I25">
        <f t="shared" si="2"/>
        <v>1</v>
      </c>
      <c r="J25">
        <f t="shared" si="2"/>
        <v>0.94450000000000001</v>
      </c>
      <c r="K25">
        <f t="shared" si="2"/>
        <v>0.96750000000000003</v>
      </c>
    </row>
    <row r="26" spans="1:11">
      <c r="A26">
        <v>1</v>
      </c>
      <c r="B26">
        <f t="shared" si="0"/>
        <v>1</v>
      </c>
      <c r="C26">
        <f t="shared" si="2"/>
        <v>1</v>
      </c>
      <c r="D26">
        <f t="shared" si="2"/>
        <v>1</v>
      </c>
      <c r="E26">
        <f t="shared" si="2"/>
        <v>1</v>
      </c>
      <c r="F26">
        <f t="shared" si="2"/>
        <v>1</v>
      </c>
      <c r="G26">
        <f t="shared" si="2"/>
        <v>1</v>
      </c>
      <c r="H26">
        <f t="shared" si="2"/>
        <v>1</v>
      </c>
      <c r="I26">
        <f t="shared" si="2"/>
        <v>1</v>
      </c>
      <c r="J26">
        <f t="shared" si="2"/>
        <v>1</v>
      </c>
      <c r="K26">
        <f t="shared" si="2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NDVI-FC</vt:lpstr>
      <vt:lpstr>graphes</vt:lpstr>
      <vt:lpstr>Base_de_donnees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GOSSET</dc:creator>
  <cp:lastModifiedBy>cindy</cp:lastModifiedBy>
  <dcterms:created xsi:type="dcterms:W3CDTF">2010-08-25T20:24:19Z</dcterms:created>
  <dcterms:modified xsi:type="dcterms:W3CDTF">2015-11-13T17:40:17Z</dcterms:modified>
</cp:coreProperties>
</file>