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516"/>
  <workbookPr autoCompressPictures="0"/>
  <bookViews>
    <workbookView xWindow="6600" yWindow="1800" windowWidth="25600" windowHeight="16060" activeTab="2"/>
  </bookViews>
  <sheets>
    <sheet name="B200-11" sheetId="1" r:id="rId1"/>
    <sheet name="B11" sheetId="5" r:id="rId2"/>
    <sheet name="Test25" sheetId="6" r:id="rId3"/>
    <sheet name="B129" sheetId="4" r:id="rId4"/>
    <sheet name="DoublonsRN" sheetId="2" r:id="rId5"/>
  </sheets>
  <definedNames>
    <definedName name="DATA">'B200-11'!$B$1:$D$190</definedName>
    <definedName name="TEST">'B11'!$B$1:$D$12</definedName>
    <definedName name="TESTVGTCINQ">Test25!$A$1:$C$26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5" i="5" l="1"/>
  <c r="H9" i="5"/>
  <c r="H12" i="5"/>
  <c r="H11" i="5"/>
  <c r="H10" i="5"/>
  <c r="H8" i="5"/>
  <c r="H7" i="5"/>
  <c r="H6" i="5"/>
  <c r="H4" i="5"/>
  <c r="H3" i="5"/>
  <c r="H2" i="5"/>
  <c r="H24" i="2"/>
  <c r="H22" i="2"/>
  <c r="H21" i="2"/>
  <c r="H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</calcChain>
</file>

<file path=xl/sharedStrings.xml><?xml version="1.0" encoding="utf-8"?>
<sst xmlns="http://schemas.openxmlformats.org/spreadsheetml/2006/main" count="1345" uniqueCount="1088">
  <si>
    <t>Mevinphos Isomer 2.1*</t>
  </si>
  <si>
    <t>Spiroxamine Isomer 2.1*</t>
  </si>
  <si>
    <t>Iprovalicarb Isomer 2.1*</t>
  </si>
  <si>
    <t>Dimethomorph Isomer 2.1*</t>
  </si>
  <si>
    <t>Cyproconazole Isomer 2.1*</t>
  </si>
  <si>
    <t>Etaconazole Isomer 2.1*</t>
  </si>
  <si>
    <t>Bromucanozole Isomer 2.1*</t>
  </si>
  <si>
    <t>Propiconazole Isomer 2.1*</t>
  </si>
  <si>
    <t>Clethodim Isomer 2.1*</t>
  </si>
  <si>
    <t>Ipconazole Isomer 2.1*</t>
  </si>
  <si>
    <t>Emamectin-benzoate b1b.1</t>
  </si>
  <si>
    <t>Difenoconazole Isomer 2.1*</t>
  </si>
  <si>
    <t>Spinosad (Spinosyn D).1</t>
  </si>
  <si>
    <t>Avermectin B1b.1</t>
  </si>
  <si>
    <t>Fenpyroximate.2</t>
  </si>
  <si>
    <t>66215-27-8</t>
  </si>
  <si>
    <t>C6H10N6</t>
  </si>
  <si>
    <t>10265-92-6</t>
  </si>
  <si>
    <t>C2H8NO2PS</t>
  </si>
  <si>
    <t>30560-19-1</t>
  </si>
  <si>
    <t>C4H10NO3PS</t>
  </si>
  <si>
    <t>24579-73-5</t>
  </si>
  <si>
    <t>C9H20N2O2</t>
  </si>
  <si>
    <t>1113-02-6</t>
  </si>
  <si>
    <t>C5H12NO4PS</t>
  </si>
  <si>
    <t>2032-59-9</t>
  </si>
  <si>
    <t>C11H16N2O2</t>
  </si>
  <si>
    <t>23422-53-9</t>
  </si>
  <si>
    <t>C11H15N3O2 . HCl</t>
  </si>
  <si>
    <t>165252-70-0</t>
  </si>
  <si>
    <t>C7H14N4O3</t>
  </si>
  <si>
    <t>1646-88-4</t>
  </si>
  <si>
    <t>C7H14N2O4S</t>
  </si>
  <si>
    <t>34681-23-7</t>
  </si>
  <si>
    <t>158062-67-0</t>
  </si>
  <si>
    <t>C9H6F3N3O</t>
  </si>
  <si>
    <t>1646-87-3</t>
  </si>
  <si>
    <t>C7H14N2O3S</t>
  </si>
  <si>
    <t>120738-89-8</t>
  </si>
  <si>
    <t>C11H15ClN4O2</t>
  </si>
  <si>
    <t>23135-22-0</t>
  </si>
  <si>
    <t>C7H13N3O3S</t>
  </si>
  <si>
    <t>123312-89-0</t>
  </si>
  <si>
    <t>C10H11N5O</t>
  </si>
  <si>
    <t>16752-77-5</t>
  </si>
  <si>
    <t>C5H10N2O2S</t>
  </si>
  <si>
    <t>10605-21-7</t>
  </si>
  <si>
    <t>C9H9N3O2</t>
  </si>
  <si>
    <t>6923-22-4</t>
  </si>
  <si>
    <t>C7H14NO5P</t>
  </si>
  <si>
    <t>153719-23-4</t>
  </si>
  <si>
    <t>C8H10ClN5O3S</t>
  </si>
  <si>
    <t>52-68-6</t>
  </si>
  <si>
    <t>C4H8Cl3O4P</t>
  </si>
  <si>
    <t>210880-92-5</t>
  </si>
  <si>
    <t>C6H8ClN5O2S</t>
  </si>
  <si>
    <t>141-66-2</t>
  </si>
  <si>
    <t>C8H16NO5P</t>
  </si>
  <si>
    <t>60-51-5</t>
  </si>
  <si>
    <t>C5H12NO3PS2</t>
  </si>
  <si>
    <t>16655-82-6</t>
  </si>
  <si>
    <t>C12H15NO4</t>
  </si>
  <si>
    <t>7786-34-7</t>
  </si>
  <si>
    <t>C7H13O6P</t>
  </si>
  <si>
    <t>2275-23-2</t>
  </si>
  <si>
    <t>C8H18NO4PS2</t>
  </si>
  <si>
    <t>315-18-4</t>
  </si>
  <si>
    <t>C12H18N2O2</t>
  </si>
  <si>
    <t>6988-21-2</t>
  </si>
  <si>
    <t>C11H13NO4</t>
  </si>
  <si>
    <t>138261-41-3</t>
  </si>
  <si>
    <t>C9H10ClN5O2</t>
  </si>
  <si>
    <t>3878-19-1</t>
  </si>
  <si>
    <t>C11H8N2O</t>
  </si>
  <si>
    <t>101-42-8</t>
  </si>
  <si>
    <t>C9H12N2O</t>
  </si>
  <si>
    <t>57966-95-7</t>
  </si>
  <si>
    <t>C7H10N4O3</t>
  </si>
  <si>
    <t>148-79-8</t>
  </si>
  <si>
    <t>C10H7N3S</t>
  </si>
  <si>
    <t>135410-20-7</t>
  </si>
  <si>
    <t>C10H11ClN4</t>
  </si>
  <si>
    <t>116-06-3</t>
  </si>
  <si>
    <t>C7H14N2O2S</t>
  </si>
  <si>
    <t>34681-10-2</t>
  </si>
  <si>
    <t>104206-82-8</t>
  </si>
  <si>
    <t>C14H13NO7S</t>
  </si>
  <si>
    <t>23947-60-6</t>
  </si>
  <si>
    <t>C11H19N3O</t>
  </si>
  <si>
    <t>16118-49-3</t>
  </si>
  <si>
    <t>C12H16N2O3</t>
  </si>
  <si>
    <t>77732-09-3</t>
  </si>
  <si>
    <t>C14H18N2O4</t>
  </si>
  <si>
    <t>111988-49-9</t>
  </si>
  <si>
    <t>C10H9ClN4S</t>
  </si>
  <si>
    <t>51707-55-2</t>
  </si>
  <si>
    <t>C9H8N4OS</t>
  </si>
  <si>
    <t>23564-05-8</t>
  </si>
  <si>
    <t>C12H14N4O4S2</t>
  </si>
  <si>
    <t>22781-23-3</t>
  </si>
  <si>
    <t>114-26-1</t>
  </si>
  <si>
    <t>C11H15NO3</t>
  </si>
  <si>
    <t>122836-35-5</t>
  </si>
  <si>
    <t>C11H10Cl2F2N4O3S</t>
  </si>
  <si>
    <t>41814-78-2</t>
  </si>
  <si>
    <t>C9H7N3S</t>
  </si>
  <si>
    <t>1563-66-2</t>
  </si>
  <si>
    <t>C12H15NO3</t>
  </si>
  <si>
    <t>21087-64-9</t>
  </si>
  <si>
    <t>C8H14N4OS</t>
  </si>
  <si>
    <t>24691-76-7</t>
  </si>
  <si>
    <t>C13H15NO2</t>
  </si>
  <si>
    <t>63-25-2</t>
  </si>
  <si>
    <t>C12H11NO2</t>
  </si>
  <si>
    <t>29973-13-5</t>
  </si>
  <si>
    <t>C11H15NO2S</t>
  </si>
  <si>
    <t>23103-98-2</t>
  </si>
  <si>
    <t>C11H18N4O2</t>
  </si>
  <si>
    <t>35554-44-0</t>
  </si>
  <si>
    <t>C14H14Cl2N2O</t>
  </si>
  <si>
    <t>5234-68-4</t>
  </si>
  <si>
    <t>C12H13NO2S</t>
  </si>
  <si>
    <t>34014-18-1</t>
  </si>
  <si>
    <t>C9H16N4OS</t>
  </si>
  <si>
    <t>122-42-9</t>
  </si>
  <si>
    <t>C10H13NO2</t>
  </si>
  <si>
    <t>39196-18-4</t>
  </si>
  <si>
    <t>C9H18N2O2S</t>
  </si>
  <si>
    <t>24353-61-5</t>
  </si>
  <si>
    <t>C11H16NO4PS</t>
  </si>
  <si>
    <t>2164-17-2</t>
  </si>
  <si>
    <t>C10H11F3N2O</t>
  </si>
  <si>
    <t>2631-40-5</t>
  </si>
  <si>
    <t>C11H15NO2</t>
  </si>
  <si>
    <t>1746-81-2</t>
  </si>
  <si>
    <t>C9H11ClN2O2</t>
  </si>
  <si>
    <t>1014-70-6</t>
  </si>
  <si>
    <t>C8H15N5S</t>
  </si>
  <si>
    <t>76674-21-0</t>
  </si>
  <si>
    <t>C16H13F2N3O</t>
  </si>
  <si>
    <t>13684-56-5</t>
  </si>
  <si>
    <t>C16H16N2O4</t>
  </si>
  <si>
    <t>68157-60-8</t>
  </si>
  <si>
    <t>C12H10ClN3O</t>
  </si>
  <si>
    <t>3060-89-7</t>
  </si>
  <si>
    <t>C9H11BrN2O2</t>
  </si>
  <si>
    <t>57837-19-1</t>
  </si>
  <si>
    <t>C15H21NO4</t>
  </si>
  <si>
    <t>26259-45-0</t>
  </si>
  <si>
    <t>C10H19N5O</t>
  </si>
  <si>
    <t>1610-18-0</t>
  </si>
  <si>
    <t>15545-48-9</t>
  </si>
  <si>
    <t>C10H13ClN2O</t>
  </si>
  <si>
    <t>33693-04-8</t>
  </si>
  <si>
    <t>13684-63-4</t>
  </si>
  <si>
    <t>67564-91-4</t>
  </si>
  <si>
    <t>C20H33NO</t>
  </si>
  <si>
    <t>34123-59-6</t>
  </si>
  <si>
    <t>C12H18N2O</t>
  </si>
  <si>
    <t>500008-45-7</t>
  </si>
  <si>
    <t>C18H14BrCl2N5O2</t>
  </si>
  <si>
    <t>18691-97-9</t>
  </si>
  <si>
    <t>C10H11N3OS</t>
  </si>
  <si>
    <t>3766-81-2</t>
  </si>
  <si>
    <t>C12H17NO2</t>
  </si>
  <si>
    <t>26225-79-6</t>
  </si>
  <si>
    <t>C13H18O5S</t>
  </si>
  <si>
    <t>330-54-1</t>
  </si>
  <si>
    <t>C9H10Cl2N2O</t>
  </si>
  <si>
    <t>1982-49-6</t>
  </si>
  <si>
    <t>C14H20N2O</t>
  </si>
  <si>
    <t>834-12-8</t>
  </si>
  <si>
    <t>C9H17N5S</t>
  </si>
  <si>
    <t>112226-61-6</t>
  </si>
  <si>
    <t>C18H19ClN2O2</t>
  </si>
  <si>
    <t>87130-20-9</t>
  </si>
  <si>
    <t>C14H21NO4</t>
  </si>
  <si>
    <t>57646-30-7</t>
  </si>
  <si>
    <t>C17H19NO4</t>
  </si>
  <si>
    <t>118134-30-8</t>
  </si>
  <si>
    <t>C18H35NO2</t>
  </si>
  <si>
    <t>181587-01-9</t>
  </si>
  <si>
    <t>C13H9Cl2F3N4OS</t>
  </si>
  <si>
    <t>841-06-5</t>
  </si>
  <si>
    <t>C11H21N5OS</t>
  </si>
  <si>
    <t>2163-69-1</t>
  </si>
  <si>
    <t>C11H22N2O</t>
  </si>
  <si>
    <t>161326-34-7</t>
  </si>
  <si>
    <t>C17H17N3OS</t>
  </si>
  <si>
    <t>63284-71-9</t>
  </si>
  <si>
    <t>C17H12ClFN2O</t>
  </si>
  <si>
    <t>2032-65-7</t>
  </si>
  <si>
    <t>131860-33-8</t>
  </si>
  <si>
    <t>C22H17N3O5</t>
  </si>
  <si>
    <t>131341-86-1</t>
  </si>
  <si>
    <t>C12H6F2N2O2</t>
  </si>
  <si>
    <t>2631-37-0</t>
  </si>
  <si>
    <t>66332-96-5</t>
  </si>
  <si>
    <t>C17H16F3NO2</t>
  </si>
  <si>
    <t>99129-21-2</t>
  </si>
  <si>
    <t>C17H26ClNO3S</t>
  </si>
  <si>
    <t>76738-62-0</t>
  </si>
  <si>
    <t>330-55-2</t>
  </si>
  <si>
    <t>C9H10Cl2N2O2</t>
  </si>
  <si>
    <t>374726-62-2</t>
  </si>
  <si>
    <t>C23H22ClNO4</t>
  </si>
  <si>
    <t>55814-41-0</t>
  </si>
  <si>
    <t>C17H19NO2</t>
  </si>
  <si>
    <t>53112-28-0</t>
  </si>
  <si>
    <t>C12H13N3</t>
  </si>
  <si>
    <t>188425-85-6</t>
  </si>
  <si>
    <t>C18H12Cl2N2O</t>
  </si>
  <si>
    <t>161050-58-4</t>
  </si>
  <si>
    <t>C22H28N2O3</t>
  </si>
  <si>
    <t>43121-43-3</t>
  </si>
  <si>
    <t>C14H16ClN3O2</t>
  </si>
  <si>
    <t>140923-17-7</t>
  </si>
  <si>
    <t>C18H28N2O3</t>
  </si>
  <si>
    <t>135158-54-2</t>
  </si>
  <si>
    <t>C8H6N2OS2</t>
  </si>
  <si>
    <t>94361-06-5</t>
  </si>
  <si>
    <t>C15H18ClN3O</t>
  </si>
  <si>
    <t>55219-65-3</t>
  </si>
  <si>
    <t>C14H18ClN3O2</t>
  </si>
  <si>
    <t>126833-17-8</t>
  </si>
  <si>
    <t>C14H17Cl2NO2</t>
  </si>
  <si>
    <t>7287-19-6</t>
  </si>
  <si>
    <t>C10H19N5S</t>
  </si>
  <si>
    <t>110488-70-5</t>
  </si>
  <si>
    <t>C21H22ClNO4</t>
  </si>
  <si>
    <t>88671-89-0</t>
  </si>
  <si>
    <t>C15H17ClN4</t>
  </si>
  <si>
    <t>149877-41-8</t>
  </si>
  <si>
    <t>C17H20N2O3</t>
  </si>
  <si>
    <t>134605-64-4</t>
  </si>
  <si>
    <t>C20H18ClF3N2O6</t>
  </si>
  <si>
    <t>886-50-0</t>
  </si>
  <si>
    <t>203313-25-1</t>
  </si>
  <si>
    <t>C21H27NO5</t>
  </si>
  <si>
    <t>142459-58-3</t>
  </si>
  <si>
    <t>C14H13F4N3O2S</t>
  </si>
  <si>
    <t>120068-37-3</t>
  </si>
  <si>
    <t>C12H4Cl2F6N4OS</t>
  </si>
  <si>
    <t>73250-68-7</t>
  </si>
  <si>
    <t>C16H14N2O2S</t>
  </si>
  <si>
    <t>116255-48-2</t>
  </si>
  <si>
    <t>C13H12BrCl2N3O</t>
  </si>
  <si>
    <t>60168-88-9</t>
  </si>
  <si>
    <t>C17H12Cl2N2O</t>
  </si>
  <si>
    <t>136426-54-5</t>
  </si>
  <si>
    <t>C16H8Cl2FN5O</t>
  </si>
  <si>
    <t>112281-77-3</t>
  </si>
  <si>
    <t>C13H11Cl2F4N3O</t>
  </si>
  <si>
    <t>41483-43-6</t>
  </si>
  <si>
    <t>C13H24N4O3S</t>
  </si>
  <si>
    <t>120116-88-3</t>
  </si>
  <si>
    <t>C13H13ClN4O2S</t>
  </si>
  <si>
    <t>131983-72-7</t>
  </si>
  <si>
    <t>C17H20ClN3O</t>
  </si>
  <si>
    <t>1982-47-4</t>
  </si>
  <si>
    <t>C15H15ClN2O2</t>
  </si>
  <si>
    <t>361377-29-9</t>
  </si>
  <si>
    <t>C21H16ClFN4O5</t>
  </si>
  <si>
    <t>110235-47-7</t>
  </si>
  <si>
    <t>C14H13N3</t>
  </si>
  <si>
    <t>112410-23-8</t>
  </si>
  <si>
    <t>C22H28N2O2</t>
  </si>
  <si>
    <t>35367-38-5</t>
  </si>
  <si>
    <t>C14H9ClF2N2O2</t>
  </si>
  <si>
    <t>79127-80-3</t>
  </si>
  <si>
    <t>117428-22-5</t>
  </si>
  <si>
    <t>C18H16F3NO4</t>
  </si>
  <si>
    <t>60207-93-4</t>
  </si>
  <si>
    <t>C14H15Cl2N3O2</t>
  </si>
  <si>
    <t>555-37-3</t>
  </si>
  <si>
    <t>C12H16Cl2N2O</t>
  </si>
  <si>
    <t>143390-89-0</t>
  </si>
  <si>
    <t>C18H19NO4</t>
  </si>
  <si>
    <t>128639-02-1</t>
  </si>
  <si>
    <t>C15H14Cl2F3N3O3</t>
  </si>
  <si>
    <t>272451-65-7</t>
  </si>
  <si>
    <t>C23H22F7IN2O4S</t>
  </si>
  <si>
    <t>114369-43-6</t>
  </si>
  <si>
    <t>C19H17ClN4</t>
  </si>
  <si>
    <t>149961-52-4</t>
  </si>
  <si>
    <t>C19H22N2O3</t>
  </si>
  <si>
    <t>75736-33-3</t>
  </si>
  <si>
    <t>C15H19Cl2N3O</t>
  </si>
  <si>
    <t>133855-98-8</t>
  </si>
  <si>
    <t>C17H13ClFN3O</t>
  </si>
  <si>
    <t>85509-19-9</t>
  </si>
  <si>
    <t>C16H15F2N3Si</t>
  </si>
  <si>
    <t>83-79-4</t>
  </si>
  <si>
    <t>C23H22O6</t>
  </si>
  <si>
    <t>121552-61-2</t>
  </si>
  <si>
    <t>C14H15N3</t>
  </si>
  <si>
    <t>156052-68-5</t>
  </si>
  <si>
    <t>C14H16Cl3NO2</t>
  </si>
  <si>
    <t>178928-70-6</t>
  </si>
  <si>
    <t>C14H15Cl2N3OS</t>
  </si>
  <si>
    <t>33089-61-1</t>
  </si>
  <si>
    <t>C19H23N3</t>
  </si>
  <si>
    <t>71626-11-4</t>
  </si>
  <si>
    <t>C20H23NO3</t>
  </si>
  <si>
    <t>107534-96-3</t>
  </si>
  <si>
    <t>C16H22ClN3O</t>
  </si>
  <si>
    <t>131807-57-3</t>
  </si>
  <si>
    <t>C22H18N2O4</t>
  </si>
  <si>
    <t>83130-01-2</t>
  </si>
  <si>
    <t>C17H25N3O4S2</t>
  </si>
  <si>
    <t>79983-71-4</t>
  </si>
  <si>
    <t>C14H17Cl2N3O</t>
  </si>
  <si>
    <t>66246-88-6</t>
  </si>
  <si>
    <t>C13H15Cl2N3</t>
  </si>
  <si>
    <t>175013-18-0</t>
  </si>
  <si>
    <t>C19H18ClN3O4</t>
  </si>
  <si>
    <t>64628-44-0</t>
  </si>
  <si>
    <t>C15H10ClF3N2O3</t>
  </si>
  <si>
    <t>55179-31-2</t>
  </si>
  <si>
    <t>C20H23N3O2</t>
  </si>
  <si>
    <t>125116-23-6</t>
  </si>
  <si>
    <t>C17H22ClN3O</t>
  </si>
  <si>
    <t>60207-90-1</t>
  </si>
  <si>
    <t>C15H17Cl2N3O2</t>
  </si>
  <si>
    <t>29104-30-1</t>
  </si>
  <si>
    <t>C18H18ClNO5</t>
  </si>
  <si>
    <t>83657-24-3</t>
  </si>
  <si>
    <t>C15H17Cl2N3O</t>
  </si>
  <si>
    <t>66063-05-6</t>
  </si>
  <si>
    <t>C19H21ClN2O</t>
  </si>
  <si>
    <t>28249-77-6</t>
  </si>
  <si>
    <t>C12H16ClNOS</t>
  </si>
  <si>
    <t>67747-09-5</t>
  </si>
  <si>
    <t>C15H16Cl3N3O2</t>
  </si>
  <si>
    <t>144171-61-9</t>
  </si>
  <si>
    <t>C22H17ClF3N3O7</t>
  </si>
  <si>
    <t>74115-24-5</t>
  </si>
  <si>
    <t>C14H8Cl2N4</t>
  </si>
  <si>
    <t>125225-28-7</t>
  </si>
  <si>
    <t>C18H24ClN3O</t>
  </si>
  <si>
    <t>67485-29-4</t>
  </si>
  <si>
    <t>C25H24F6N4</t>
  </si>
  <si>
    <t>141517-21-7</t>
  </si>
  <si>
    <t>C20H19F3N2O4</t>
  </si>
  <si>
    <t>168316-95-8</t>
  </si>
  <si>
    <t>C41H65NO10</t>
  </si>
  <si>
    <t>119446-68-3</t>
  </si>
  <si>
    <t>C19H17Cl2N3O3</t>
  </si>
  <si>
    <t>82560-54-1</t>
  </si>
  <si>
    <t>C20H30N2O5S</t>
  </si>
  <si>
    <t>155569-91-8</t>
  </si>
  <si>
    <t>C49H75NO13</t>
  </si>
  <si>
    <t>69327-76-0</t>
  </si>
  <si>
    <t>C16H23N3OS</t>
  </si>
  <si>
    <t>68694-11-1</t>
  </si>
  <si>
    <t>C15H15ClF3N3O</t>
  </si>
  <si>
    <t>65907-30-4</t>
  </si>
  <si>
    <t>C18H26N2O5S</t>
  </si>
  <si>
    <t>86479-06-3</t>
  </si>
  <si>
    <t>C16H8Cl2F6N2O3</t>
  </si>
  <si>
    <t>116714-46-6</t>
  </si>
  <si>
    <t>C17H9ClF8N2O4</t>
  </si>
  <si>
    <t>79622-59-6</t>
  </si>
  <si>
    <t>C13H4Cl2F6N4O4</t>
  </si>
  <si>
    <t>187166-40-1</t>
  </si>
  <si>
    <t>C42H69NO10</t>
  </si>
  <si>
    <t xml:space="preserve">168316-95-8 </t>
  </si>
  <si>
    <t>139968-49-3</t>
  </si>
  <si>
    <t>C24H16F6N4O2</t>
  </si>
  <si>
    <t>51-03-6</t>
  </si>
  <si>
    <t>C19H30O5</t>
  </si>
  <si>
    <t>119168-77-3</t>
  </si>
  <si>
    <t>3383-96-8</t>
  </si>
  <si>
    <t>C16H20O6P2S3</t>
  </si>
  <si>
    <t>83121-18-0</t>
  </si>
  <si>
    <t>C14H6Cl2F4N2O2</t>
  </si>
  <si>
    <t>95737-68-1</t>
  </si>
  <si>
    <t>C20H19NO3</t>
  </si>
  <si>
    <t>283594-90-1</t>
  </si>
  <si>
    <t>C23H30O4</t>
  </si>
  <si>
    <t>78587-05-0</t>
  </si>
  <si>
    <t>C17H21ClN2O2S</t>
  </si>
  <si>
    <t>103055-07-8</t>
  </si>
  <si>
    <t>C17H8Cl2F8N2O3</t>
  </si>
  <si>
    <t>2312-35-8</t>
  </si>
  <si>
    <t>C19H26O4 S</t>
  </si>
  <si>
    <t>148477-71-8</t>
  </si>
  <si>
    <t>C21H24Cl2O4</t>
  </si>
  <si>
    <t>101463-69-8</t>
  </si>
  <si>
    <t>C21H11ClF6N2O3</t>
  </si>
  <si>
    <t>124495-18-7</t>
  </si>
  <si>
    <t>C15H8Cl2FNO</t>
  </si>
  <si>
    <t>153233-91-1</t>
  </si>
  <si>
    <t>C21H23F2NO2</t>
  </si>
  <si>
    <t>71751-41-2</t>
  </si>
  <si>
    <t>C48H72O14</t>
  </si>
  <si>
    <t>71422-67-8</t>
  </si>
  <si>
    <t>C20H9Cl3F5N3O3</t>
  </si>
  <si>
    <t>111812-58-9</t>
  </si>
  <si>
    <t>C24H27N3O4</t>
  </si>
  <si>
    <t>123997-26-2</t>
  </si>
  <si>
    <t>C50H75NO14</t>
  </si>
  <si>
    <t>96489-71-3</t>
  </si>
  <si>
    <t>C19H25ClN2OS</t>
  </si>
  <si>
    <t>117704-25-3</t>
  </si>
  <si>
    <t>C50H74O14</t>
  </si>
  <si>
    <t>120928-09-8</t>
  </si>
  <si>
    <t>C20H22N2O</t>
  </si>
  <si>
    <t>113507-06-5</t>
  </si>
  <si>
    <t>C37H53NO8</t>
  </si>
  <si>
    <t>70288-86-7</t>
  </si>
  <si>
    <t>C48H74O14</t>
  </si>
  <si>
    <t>Doublons RN enlevés</t>
  </si>
  <si>
    <t>Clethodim</t>
  </si>
  <si>
    <t>Cyproconazole</t>
  </si>
  <si>
    <t>Difenoconazole</t>
  </si>
  <si>
    <t>Dimethomorph</t>
  </si>
  <si>
    <t>Etaconazole</t>
  </si>
  <si>
    <t>Ipconazole</t>
  </si>
  <si>
    <t>Iprovalicarb</t>
  </si>
  <si>
    <t>Mevinphos</t>
  </si>
  <si>
    <t>Propiconazole</t>
  </si>
  <si>
    <t>Spiroxamine</t>
  </si>
  <si>
    <t>3-Hydroxycarbofuran</t>
  </si>
  <si>
    <t>Acephate</t>
  </si>
  <si>
    <t>Acetamiprid</t>
  </si>
  <si>
    <t>Acibenzolar-S-methyl</t>
  </si>
  <si>
    <t>Alanycarb</t>
  </si>
  <si>
    <t>Aldicarb sulfone</t>
  </si>
  <si>
    <t>Aldicarb sulfoxide</t>
  </si>
  <si>
    <t>Aldicarb</t>
  </si>
  <si>
    <t>Ametryn</t>
  </si>
  <si>
    <t>Aminocarb</t>
  </si>
  <si>
    <t>Amitraz</t>
  </si>
  <si>
    <t>Avermectin B1a</t>
  </si>
  <si>
    <t>Azoxystrobin</t>
  </si>
  <si>
    <t>Benalaxyl</t>
  </si>
  <si>
    <t>Bendiocarb</t>
  </si>
  <si>
    <t>Benfuracarb</t>
  </si>
  <si>
    <t>Benzoximate</t>
  </si>
  <si>
    <t>Bifenazate</t>
  </si>
  <si>
    <t>Bitertanol</t>
  </si>
  <si>
    <t>Boscalid</t>
  </si>
  <si>
    <t>Bupirimate</t>
  </si>
  <si>
    <t>Buprofezin</t>
  </si>
  <si>
    <t>Butafenacil</t>
  </si>
  <si>
    <t>Butocarboxim</t>
  </si>
  <si>
    <t>Butoxycarboxim</t>
  </si>
  <si>
    <t>Carbaryl</t>
  </si>
  <si>
    <t>Carbendazim</t>
  </si>
  <si>
    <t>Carbetamide</t>
  </si>
  <si>
    <t>Carbofuran</t>
  </si>
  <si>
    <t>Carboxin</t>
  </si>
  <si>
    <t>Carfentrazone-ethyl</t>
  </si>
  <si>
    <t>Chlorantraniliprole</t>
  </si>
  <si>
    <t>Chlorfluazuron</t>
  </si>
  <si>
    <t>Chlorotoluron</t>
  </si>
  <si>
    <t>Chloroxuron</t>
  </si>
  <si>
    <t>Clofentezine</t>
  </si>
  <si>
    <t>Clothianidin</t>
  </si>
  <si>
    <t>Cyazofamid</t>
  </si>
  <si>
    <t>Cycluron</t>
  </si>
  <si>
    <t>Cymoxanil</t>
  </si>
  <si>
    <t>Cyprodinil</t>
  </si>
  <si>
    <t>Cyromazine</t>
  </si>
  <si>
    <t>Desmedipham</t>
  </si>
  <si>
    <t>Diclobutrazol</t>
  </si>
  <si>
    <t>Dicrotophos</t>
  </si>
  <si>
    <t>Diethofencarb</t>
  </si>
  <si>
    <t>Diflubenzuron</t>
  </si>
  <si>
    <t>Dimethoate</t>
  </si>
  <si>
    <t>Dimoxystrobin</t>
  </si>
  <si>
    <t>Diniconazole</t>
  </si>
  <si>
    <t>Dinotefuran</t>
  </si>
  <si>
    <t>Dioxacarb</t>
  </si>
  <si>
    <t>Diuron</t>
  </si>
  <si>
    <t>Doramectin</t>
  </si>
  <si>
    <t>Emamectin-benzoate b1a</t>
  </si>
  <si>
    <t>Epoxiconazole</t>
  </si>
  <si>
    <t>Eprinomectin</t>
  </si>
  <si>
    <t>Ethiofencarb</t>
  </si>
  <si>
    <t>Ethiprole</t>
  </si>
  <si>
    <t>Ethirimol</t>
  </si>
  <si>
    <t>Ethofumesate</t>
  </si>
  <si>
    <t>Etoxazole</t>
  </si>
  <si>
    <t>Famoxadone</t>
  </si>
  <si>
    <t>Fenamidone</t>
  </si>
  <si>
    <t>Fenarimol</t>
  </si>
  <si>
    <t>Fenazaquin</t>
  </si>
  <si>
    <t>Fenbuconazole</t>
  </si>
  <si>
    <t>Fenhexamid</t>
  </si>
  <si>
    <t>Fenobucarb</t>
  </si>
  <si>
    <t>Fenoxycarb</t>
  </si>
  <si>
    <t>Fenpropimorph</t>
  </si>
  <si>
    <t>Fenpyroximate</t>
  </si>
  <si>
    <t>Fenuron</t>
  </si>
  <si>
    <t>Fipronil</t>
  </si>
  <si>
    <t>Flonicamid</t>
  </si>
  <si>
    <t>Fluazinam</t>
  </si>
  <si>
    <t>Flubendiamide</t>
  </si>
  <si>
    <t>Flufenacet</t>
  </si>
  <si>
    <t>Flufenoxuron</t>
  </si>
  <si>
    <t>Fluometuron</t>
  </si>
  <si>
    <t>Fluoxastrobin</t>
  </si>
  <si>
    <t>Fluquinconazole</t>
  </si>
  <si>
    <t>Flusilazole</t>
  </si>
  <si>
    <t>Flutolanil</t>
  </si>
  <si>
    <t>Flutriafol</t>
  </si>
  <si>
    <t>Forchlorfenuron</t>
  </si>
  <si>
    <t>Formetanate HCl</t>
  </si>
  <si>
    <t>Fuberidazole</t>
  </si>
  <si>
    <t>Furalaxyl</t>
  </si>
  <si>
    <t>Furathiocarb</t>
  </si>
  <si>
    <t>Halofenozide</t>
  </si>
  <si>
    <t>Hexaconazole</t>
  </si>
  <si>
    <t>Hexaflumuron</t>
  </si>
  <si>
    <t>Hexythiazox</t>
  </si>
  <si>
    <t>Hydramethylnon</t>
  </si>
  <si>
    <t>Imazalil</t>
  </si>
  <si>
    <t>Imidacloprid</t>
  </si>
  <si>
    <t>Indoxacarb</t>
  </si>
  <si>
    <t>Isocarbophos</t>
  </si>
  <si>
    <t>Isoprocarb</t>
  </si>
  <si>
    <t>Isoproturon</t>
  </si>
  <si>
    <t>Ivermectin</t>
  </si>
  <si>
    <t>Kresoxim-methyl</t>
  </si>
  <si>
    <t>Linuron</t>
  </si>
  <si>
    <t>Lufenuron</t>
  </si>
  <si>
    <t>Mandipropamid</t>
  </si>
  <si>
    <t>Mefenacet</t>
  </si>
  <si>
    <t>Mepanipyrim</t>
  </si>
  <si>
    <t>Mepronil</t>
  </si>
  <si>
    <t>Mesotrione</t>
  </si>
  <si>
    <t>Metaflumizone</t>
  </si>
  <si>
    <t>Metalaxyl</t>
  </si>
  <si>
    <t>Metconazole</t>
  </si>
  <si>
    <t>Methabenzthiazuron</t>
  </si>
  <si>
    <t>Methamidophos</t>
  </si>
  <si>
    <t>Methiocarb</t>
  </si>
  <si>
    <t>Methomyl</t>
  </si>
  <si>
    <t>Methoprotryne</t>
  </si>
  <si>
    <t>Methoxyfenozide</t>
  </si>
  <si>
    <t>Metobromuron</t>
  </si>
  <si>
    <t>Metribuzin</t>
  </si>
  <si>
    <t>Mexacarbate</t>
  </si>
  <si>
    <t>Monocrotophos</t>
  </si>
  <si>
    <t>Monolinuron</t>
  </si>
  <si>
    <t>Moxidectin</t>
  </si>
  <si>
    <t>Myclobutanil</t>
  </si>
  <si>
    <t>Neburon</t>
  </si>
  <si>
    <t>Nitenpyram</t>
  </si>
  <si>
    <t>Novaluron</t>
  </si>
  <si>
    <t>Nuarimol</t>
  </si>
  <si>
    <t>Omethoate</t>
  </si>
  <si>
    <t>Oxadixyl</t>
  </si>
  <si>
    <t>Oxamyl</t>
  </si>
  <si>
    <t>Paclobutrazol</t>
  </si>
  <si>
    <t>Penconazole</t>
  </si>
  <si>
    <t>Phenmedipham</t>
  </si>
  <si>
    <t>Picoxystrobin</t>
  </si>
  <si>
    <t>Piperonyl butoxide</t>
  </si>
  <si>
    <t>Pirimicarb</t>
  </si>
  <si>
    <t>Prochloraz</t>
  </si>
  <si>
    <t>Promecarb</t>
  </si>
  <si>
    <t>Prometon</t>
  </si>
  <si>
    <t>Prometryne</t>
  </si>
  <si>
    <t>Propamocarb</t>
  </si>
  <si>
    <t>Propargite</t>
  </si>
  <si>
    <t>Propham</t>
  </si>
  <si>
    <t>Propoxur</t>
  </si>
  <si>
    <t>Prothioconazole</t>
  </si>
  <si>
    <t>Pymetrozine</t>
  </si>
  <si>
    <t>Pyracarbolid</t>
  </si>
  <si>
    <t>Pyraclostrobin</t>
  </si>
  <si>
    <t>Pyridaben</t>
  </si>
  <si>
    <t>Pyrimethanil</t>
  </si>
  <si>
    <t>Pyriproxyfen</t>
  </si>
  <si>
    <t>Quinoxyfen</t>
  </si>
  <si>
    <t>Rotenone</t>
  </si>
  <si>
    <t>Secbumeton</t>
  </si>
  <si>
    <t>Siduron</t>
  </si>
  <si>
    <t>Simetryn</t>
  </si>
  <si>
    <t>Spinetoram</t>
  </si>
  <si>
    <t>Spinosad (Spinosyn A)</t>
  </si>
  <si>
    <t>Spirodiclofen</t>
  </si>
  <si>
    <t>Spiromesifen</t>
  </si>
  <si>
    <t>Spirotetramat</t>
  </si>
  <si>
    <t>Sulfentrazone</t>
  </si>
  <si>
    <t>Tebuconazole</t>
  </si>
  <si>
    <t>Tebufenozide</t>
  </si>
  <si>
    <t>Tebufenpyrad</t>
  </si>
  <si>
    <t>Tebuthiuron</t>
  </si>
  <si>
    <t>Teflubenzuron</t>
  </si>
  <si>
    <t>Temephos</t>
  </si>
  <si>
    <t>Terbumeton</t>
  </si>
  <si>
    <t>Terbutryn</t>
  </si>
  <si>
    <t>Tetraconazole</t>
  </si>
  <si>
    <t>Thiabendazole</t>
  </si>
  <si>
    <t>Thiacloprid</t>
  </si>
  <si>
    <t>Thiamethoxam</t>
  </si>
  <si>
    <t>Thidiazuron</t>
  </si>
  <si>
    <t>Thiobencarb</t>
  </si>
  <si>
    <t>Thiofanox</t>
  </si>
  <si>
    <t>Thiophanate-methyl</t>
  </si>
  <si>
    <t>Triadimefon</t>
  </si>
  <si>
    <t>Triadimenol</t>
  </si>
  <si>
    <t>Trichlorfon</t>
  </si>
  <si>
    <t>Tricyclazole</t>
  </si>
  <si>
    <t>Trifloxystrobin</t>
  </si>
  <si>
    <t>Triflumizole</t>
  </si>
  <si>
    <t>Triflumuron</t>
  </si>
  <si>
    <t>Triticonazole</t>
  </si>
  <si>
    <t>Vamidothion</t>
  </si>
  <si>
    <t>Zoxamide</t>
  </si>
  <si>
    <t>Pencycuron</t>
  </si>
  <si>
    <t>CC(C)(/C=N/OC(=O)NC)SC</t>
  </si>
  <si>
    <t>Cc1cccc(c1N(C(C)C(=O)OC)C(=O)Cc2ccccc2)C</t>
  </si>
  <si>
    <t>CCOC(=O)CCN(C(C)C)SN(C)C(=O)Oc1ccc2c(c1)CC(C2)(C)C</t>
  </si>
  <si>
    <t>CC(C)(C)C(C(n1cncn1)Oc2ccc(cc2)c3ccccc3)O</t>
  </si>
  <si>
    <t>c1ccc(c(c1)c2ccc(cc2)Cl)NC(=O)c3cccnc3Cl</t>
  </si>
  <si>
    <t>CC(N1/C(SCN(c2ccccc2)C1=O)=N/C(C)(C)C)C</t>
  </si>
  <si>
    <t>CNC(=O)Oc1cccc2c1cccc2</t>
  </si>
  <si>
    <t>COC(=O)Nc1[nH]c2ccccc2n1</t>
  </si>
  <si>
    <t>CCNC(=O)C(C)OC(=O)Nc1ccccc1</t>
  </si>
  <si>
    <t>CC1(Cc2cccc(c2O1)OC(=O)NC)C</t>
  </si>
  <si>
    <t>CC(C1CC1)C(Cn2cncn2)(c3ccc(cc3)Cl)O</t>
  </si>
  <si>
    <t>c1cc(c(c(c1)F)C(=O)NC(=O)Nc2ccc(cc2)Cl)F</t>
  </si>
  <si>
    <t>CNC(=O)CSP(=S)(OC)OC</t>
  </si>
  <si>
    <t>CC(C)(C(O)/C(n1ncnc1)=C\c2c(Cl)cc(Cl)cc2)C</t>
  </si>
  <si>
    <t>CN(C)C(=O)Nc1ccc(c(c1)Cl)Cl</t>
  </si>
  <si>
    <t>c1ccc(c(c1)[C@@H]2[C@@](O2)(Cn3cncn3)c4ccc(cc4)F)Cl</t>
  </si>
  <si>
    <t>C[C@@]1(C(=O)N(C(=N1)SC)NC2=CC=CC=C2)C3=CC=CC=C3</t>
  </si>
  <si>
    <t>C[C@@H]1CN(C[C@@H](O1)C)CC(C)Cc2ccc(cc2)C(C)(C)C</t>
  </si>
  <si>
    <t>c1c(cc(c(c1Cl)n2c(c(c(n2)C#N)S(=O)C(F)(F)F)N)Cl)C(F)(F)F</t>
  </si>
  <si>
    <t>CC(C)N(c1ccc(cc1)F)C(=O)COc2nnc(s2)C(F)(F)F</t>
  </si>
  <si>
    <t>CN(C)C(=O)Nc1cccc(c1)C(F)(F)F</t>
  </si>
  <si>
    <t>c1cc2c(cc1F)c(=O)n(c(n2)n3cncn3)c4ccc(cc4Cl)Cl</t>
  </si>
  <si>
    <t>CC(C)Oc1cccc(c1)NC(=O)c2ccccc2C(F)(F)F</t>
  </si>
  <si>
    <t>c1ccc2c(c1)[nH]c(n2)c3ccco3</t>
  </si>
  <si>
    <t>CCCCOC(=O)N(C)SN(C)C(=O)Oc1cccc2c1OC(C2)(C)C</t>
  </si>
  <si>
    <t>C=CCOC(Cn1ccnc1)c2ccc(cc2Cl)Cl</t>
  </si>
  <si>
    <t>COC(=O)[C@]12Cc3cc(ccc3C1=NN(CO2)C(=O)N(c4ccc(cc4)OC(F)(F)F)C(=O)OC)Cl</t>
  </si>
  <si>
    <t>CC(C)c1ccc(cc1)NC(=O)N(C)C</t>
  </si>
  <si>
    <t>C/C(SC)=N\OC(NC)=O</t>
  </si>
  <si>
    <t>CC(C)(C)c1c(=O)n(c(nn1)SC)N</t>
  </si>
  <si>
    <t>C/C(OP(OC)(OC)=O)=C\C(OC)=O</t>
  </si>
  <si>
    <t>CCCCC(Cn1cncn1)(C#N)c2ccc(cc2)Cl</t>
  </si>
  <si>
    <t>c1ccc(c(c1)C(c2ccc(cc2)F)(c3cncnc3)O)Cl</t>
  </si>
  <si>
    <t>Cc1c(nc(nc1OC(=O)N(C)C)N(C)C)C</t>
  </si>
  <si>
    <t>CCCN(CCOc1c(cc(cc1Cl)Cl)Cl)C(=O)n2cccn2</t>
  </si>
  <si>
    <t>CC(C)Nc1nc(nc(n1)SC)NC(C)C</t>
  </si>
  <si>
    <t>CC(C)Oc1ccccc1OC(=O)NC</t>
  </si>
  <si>
    <t>c1ccc(c(c1)CC(Cn2c(=S)nc[nH]2)(C3(CC3)Cl)O)Cl</t>
  </si>
  <si>
    <t>CC1=CC(=C(C(=C1)C)C2=C(C3(CCCC3)OC2=O)OC(=O)CC(C)(C)C)C</t>
  </si>
  <si>
    <t>c1cc(c(c(c1)F)C(=O)NC(=O)Nc2cc(c(c(c2F)Cl)F)Cl)F</t>
  </si>
  <si>
    <t>CCNc1nc(nc(n1)OC)NC(C)(C)C</t>
  </si>
  <si>
    <t>c1cc(c(cc1Cl)Cl)C(Cn2cncn2)COC(C(F)F)(F)F</t>
  </si>
  <si>
    <t>N#C/N=C1SCCN\1Cc2ccc(Cl)nc2</t>
  </si>
  <si>
    <t>c1ccc(c(c1)C(=O)NC(=O)Nc2ccc(cc2)OC(F)(F)F)Cl</t>
  </si>
  <si>
    <t>C[Si](Cn1cncn1)(c2ccc(cc2)F)c3ccc(cc3)F</t>
  </si>
  <si>
    <t>SMILES</t>
  </si>
  <si>
    <t>RT</t>
  </si>
  <si>
    <t>MF</t>
  </si>
  <si>
    <t>CC1(C(C2=C(O1)C(=CC=C2)OC(=O)NC)O)C</t>
  </si>
  <si>
    <t>CC(=O)NP(=O)(OC)SC</t>
  </si>
  <si>
    <t>CC(=NC#N)N(C)CC1=CN=C(C=C1)Cl</t>
  </si>
  <si>
    <t>CSC(=O)C1=C2C(=CC=C1)N=NS2</t>
  </si>
  <si>
    <t>CCOC(=O)CCN(CC1=CC=CC=C1)SN(C)C(=O)ON=C(C)SC</t>
  </si>
  <si>
    <t>CC(C)(C=NOC(=O)NC)S(=O)(=O)C</t>
  </si>
  <si>
    <t>CC(C)(C=NOC(=O)NC)S(=O)C</t>
  </si>
  <si>
    <t>CCNC1=NC(=NC(=N1)SC)NC(C)C</t>
  </si>
  <si>
    <t>CC1=CC(=C(C=C1)N=CN(C)C=NC2=C(C=C(C=C2)C)C)C</t>
  </si>
  <si>
    <t>CCC(C)C1C(C=CC2(O1)CC3CC(O2)CC=C(C(C(C=CC=C4COC5C4(C(C=C(C5O)C)C(=O)O3)O)C)OC6CC(C(C(O6)C)OC7CC(C(C(O7)C)O)OC)OC)C)C</t>
  </si>
  <si>
    <t>COC=C(C1=CC=CC=C1OC2=NC=NC(=C2)OC3=CC=CC=C3C#N)C(=O)OC</t>
  </si>
  <si>
    <t>CC1(OC2=C(O1)C(=CC=C2)OC(=O)NC)C</t>
  </si>
  <si>
    <t>CCON=C(C1=C(C=CC(=C1OC)Cl)OC)OC(=O)C2=CC=CC=C2</t>
  </si>
  <si>
    <t>CC(C)OC(=O)NNC1=C(C=CC(=C1)C2=CC=CC=C2)OC</t>
  </si>
  <si>
    <t>CCCCC1=C(N=C(N=C1OS(=O)(=O)N(C)C)NCC)C</t>
  </si>
  <si>
    <t>CC(C)(C(=O)OCC=C)OC(=O)C1=C(C=CC(=C1)N2C(=O)C=C(N(C2=O)C)C(F)(F)F)Cl</t>
  </si>
  <si>
    <t>CC(C(=NOC(=O)NC)C)S(=O)(=O)C</t>
  </si>
  <si>
    <t>CC1=C(SCCO1)C(=O)NC2=CC=CC=C2</t>
  </si>
  <si>
    <t>CC1=C(C=C(C=C1)NC(=O)N(C)C)Cl</t>
  </si>
  <si>
    <t>CN(C)C(=O)NC1=CC=C(C=C1)OC2=CC=C(C=C2)Cl</t>
  </si>
  <si>
    <t>CCC(=C1C(=O)CC(CC1=O)CC(C)SCC)NOCC=CCl</t>
  </si>
  <si>
    <t>C1=CC=C(C(=C1)C2=NN=C(N=N2)C3=CC=CC=C3Cl)Cl</t>
  </si>
  <si>
    <t>CC1=CC=C(C=C1)C2=C(N=C(N2S(=O)(=O)N(C)C)C#N)Cl</t>
  </si>
  <si>
    <t>CCNC(=O)NC(=O)C(=NOC)C#N</t>
  </si>
  <si>
    <t>CC1=NC(=NC(=C1)C2CC2)NC3=CC=CC=C3</t>
  </si>
  <si>
    <t>CCOC(=O)NC1=CC(=CC=C1)OC(=O)NC2=CC=CC=C2</t>
  </si>
  <si>
    <t>CC(C)(C)C(C(CC1=C(C=C(C=C1)Cl)Cl)N2C=NC=N2)O</t>
  </si>
  <si>
    <t>CC(=CC(=O)N(C)C)OP(=O)(OC)OC</t>
  </si>
  <si>
    <t>CCOC1=C(C=C(C=C1)NC(=O)OC(C)C)OCC</t>
  </si>
  <si>
    <t>CC1COC(O1)(CN2C=NC=N2)C3=C(C=C(C=C3)OC4=CC=C(C=C4)Cl)Cl</t>
  </si>
  <si>
    <t>COC1=C(C=C(C=C1)C(=CC(=O)N2CCOCC2)C3=CC=C(C=C3)Cl)OC</t>
  </si>
  <si>
    <t>CC1=CC(=C(C=C1)C)OCC2=CC=CC=C2C(=NOC)C(=O)NC</t>
  </si>
  <si>
    <t>CN=C(NCC1CCOC1)N[N+](=O)[O-]</t>
  </si>
  <si>
    <t>CCSCC1=CC=CC=C1OC(=O)NC</t>
  </si>
  <si>
    <t>CCS(=O)C1=C(N(N=C1C#N)C2=C(C=C(C=C2Cl)C(F)(F)F)Cl)N</t>
  </si>
  <si>
    <t>CCCCC1=C(NC(=NC1=O)NCC)C</t>
  </si>
  <si>
    <t>CCOC1C(C2=C(O1)C=CC(=C2)OS(=O)(=O)C)(C)C</t>
  </si>
  <si>
    <t>CC1(C(=O)N(C(=O)O1)NC2=CC=CC=C2)C3=CC=C(C=C3)OC4=CC=CC=C4</t>
  </si>
  <si>
    <t>C1=CC=C(C(=C1)C(C2=CC=C(C=C2)Cl)(C3=CN=CN=C3)O)Cl</t>
  </si>
  <si>
    <t>CC(C)(C)C1=CC=C(C=C1)CCOC2=NC=NC3=CC=CC=C32</t>
  </si>
  <si>
    <t>C1=CC=C(C=C1)C(CCC2=CC=C(C=C2)Cl)(CN3C=NC=N3)C#N</t>
  </si>
  <si>
    <t>CC1(CCCCC1)C(=O)NC2=C(C(=C(C=C2)O)Cl)Cl</t>
  </si>
  <si>
    <t>CCC(C)C1=CC=CC=C1OC(=O)NC</t>
  </si>
  <si>
    <t>CCOC(=O)NCCOC1=CC=C(C=C1)OC2=CC=CC=C2</t>
  </si>
  <si>
    <t>CC1=NN(C(=C1C=NOCC2=CC=C(C=C2)C(=O)OC(C)(C)C)OC3=CC=CC=C3)C</t>
  </si>
  <si>
    <t>CN(C)C(=O)NC1=CC=CC=C1</t>
  </si>
  <si>
    <t>C1=CC(=C(C(=C1)F)C(=O)NC(=O)NC2=C(C=C(C=C2)OC3=C(C=C(C=C3)C(F)(F)F)Cl)F)F</t>
  </si>
  <si>
    <t>CON=C(C1=CC=CC=C1OC2=C(C(=NC=N2)OC3=CC=CC=C3Cl)F)C4=NOCCO4</t>
  </si>
  <si>
    <t>C1=CC=C(C(=C1)C(CN2C=NC=N2)(C3=CC=C(C=C3)F)O)F</t>
  </si>
  <si>
    <t>C1=CC=C(C=C1)NC(=O)NC2=CC(=NC=C2)Cl</t>
  </si>
  <si>
    <t>CC(C)(C)N(C(=O)C1=CC=CC=C1)NC(=O)C2=CC=C(C=C2)Cl</t>
  </si>
  <si>
    <t>CCCCC(CN1C=NC=N1)(C2=C(C=C(C=C2)Cl)Cl)O</t>
  </si>
  <si>
    <t>C1=CC(=C(C(=C1)F)C(=O)NC(=O)NC2=CC(=C(C(=C2)Cl)OC(C(F)F)(F)F)Cl)F</t>
  </si>
  <si>
    <t>CC1C(SC(=O)N1C(=O)NC2CCCCC2)C3=CC=C(C=C3)Cl</t>
  </si>
  <si>
    <t>CC1(CNC(=NC1)NN=C(C=CC2=CC=C(C=C2)C(F)(F)F)C=CC3=CC=C(C=C3)C(F)(F)F)C</t>
  </si>
  <si>
    <t>C1CN(C(=N1)N[N+](=O)[O-])CC2=CN=C(C=C2)Cl</t>
  </si>
  <si>
    <t>CC1=CC=C(C=C1)C(C)NC(=O)C(C(C)C)NC(=O)OC(C)C</t>
  </si>
  <si>
    <t>CC(C)OC(=O)C1=CC=CC=C1OP(=S)(N)OC</t>
  </si>
  <si>
    <t>CC(C)C1=CC=CC=C1OC(=O)NC</t>
  </si>
  <si>
    <t>CC1=CC=CC=C1OCC2=CC=CC=C2C(=NOC)C(=O)OC</t>
  </si>
  <si>
    <t>CN(C(=O)NC1=CC(=C(C=C1)Cl)Cl)OC</t>
  </si>
  <si>
    <t>CN(C1=CC=CC=C1)C(=O)COC2=NC3=CC=CC=C3S2</t>
  </si>
  <si>
    <t>CC#CC1=CC(=NC(=N1)NC2=CC=CC=C2)C</t>
  </si>
  <si>
    <t>CC1=CC=CC=C1C(=O)NC2=CC(=CC=C2)OC(C)C</t>
  </si>
  <si>
    <t>CS(=O)(=O)C1=CC(=C(C=C1)C(=O)C2C(=O)CCCC2=O)[N+](=O)[O-]</t>
  </si>
  <si>
    <t>CC1=C(C(=CC=C1)C)N(C(C)C(=O)OC)C(=O)COC</t>
  </si>
  <si>
    <t>CC1(CCC(C1(CN2C=NC=N2)O)CC3=CC=C(C=C3)Cl)C</t>
  </si>
  <si>
    <t>CNC(=O)N(C)C1=NC2=CC=CC=C2S1</t>
  </si>
  <si>
    <t>COP(=O)(N)SC</t>
  </si>
  <si>
    <t>CC1=CC(=CC(=C1SC)C)OC(=O)NC</t>
  </si>
  <si>
    <t>CC1=CC(=CC(=C1)C(=O)N(C(C)(C)C)NC(=O)C2=C(C(=CC=C2)OC)C)C</t>
  </si>
  <si>
    <t>CN(C(=O)NC1=CC=C(C=C1)Br)OC</t>
  </si>
  <si>
    <t>CC(=CC(=O)NC)OP(=O)(OC)OC</t>
  </si>
  <si>
    <t>CN(C(=O)NC1=CC=C(C=C1)Cl)OC</t>
  </si>
  <si>
    <t>CCCCN(C)C(=O)NC1=CC(=C(C=C1)Cl)Cl</t>
  </si>
  <si>
    <t>CCN(CC1=CN=C(C=C1)Cl)C(=C[N+](=O)[O-])NC</t>
  </si>
  <si>
    <t>C1=CC(=C(C(=C1)F)C(=O)NC(=O)NC2=CC(=C(C=C2)OC(C(OC(F)(F)F)F)(F)F)Cl)F</t>
  </si>
  <si>
    <t>CC1=C(C(=CC=C1)C)N(C(=O)COC)N2CCOC2=O</t>
  </si>
  <si>
    <t>CNC(=O)ON=C(C(=O)N(C)C)SC</t>
  </si>
  <si>
    <t>CCCC(CN1C=NC=N1)C2=C(C=C(C=C2)Cl)Cl</t>
  </si>
  <si>
    <t>C1CCC(C1)N(CC2=CC=C(C=C2)Cl)C(=O)NC3=CC=CC=C3</t>
  </si>
  <si>
    <t>COC=C(C1=CC=CC=C1COC2=CC=CC(=N2)C(F)(F)F)C(=O)OC</t>
  </si>
  <si>
    <t>CCCCOCCOCCOCC1=CC2=C(C=C1CCC)OCO2</t>
  </si>
  <si>
    <t>CC1=CC(=CC(=C1)OC(=O)NC)C(C)C</t>
  </si>
  <si>
    <t>CC(C)NC1=NC(=NC(=N1)OC)NC(C)C</t>
  </si>
  <si>
    <t>CCCOC(=O)NCCCN(C)C</t>
  </si>
  <si>
    <t>CC(C)OC(=O)NC1=CC=CC=C1</t>
  </si>
  <si>
    <t>CCCC1COC(O1)(CN2C=NC=N2)C3=C(C=C(C=C3)Cl)Cl</t>
  </si>
  <si>
    <t>CC1=NNC(=O)N(C1)N=CC2=CN=CC=C2</t>
  </si>
  <si>
    <t>COC(=O)N(C1=CC=CC=C1COC2=NN(C=C2)C3=CC=C(C=C3)Cl)OC</t>
  </si>
  <si>
    <t>CC(C)(C)C1=CC=C(C=C1)CSC2=C(C(=O)N(N=C2)C(C)(C)C)Cl</t>
  </si>
  <si>
    <t>CC1=CC(=NC(=N1)NC2=CC=CC=C2)C</t>
  </si>
  <si>
    <t>CC(COC1=CC=C(C=C1)OC2=CC=CC=C2)OC3=CC=CC=N3</t>
  </si>
  <si>
    <t>CC(=C)C1CC2=C(O1)C=CC3=C2OC4COC5=CC(=C(C=C5C4C3=O)OC)OC</t>
  </si>
  <si>
    <t>CC1CCCCC1NC(=O)NC2=CC=CC=C2</t>
  </si>
  <si>
    <t>CCNC1=NC(=NC(=N1)SC)NCC</t>
  </si>
  <si>
    <t>CC1=NN(C(=O)N1C(F)F)C2=CC(=C(C=C2Cl)Cl)NS(=O)(=O)C</t>
  </si>
  <si>
    <t>CCC1=CC=C(C=C1)C(=O)NN(C(=O)C2=CC(=CC(=C2)C)C)C(C)(C)C</t>
  </si>
  <si>
    <t>CCC1=NN(C(=C1Cl)C(=O)NCC2=CC=C(C=C2)C(C)(C)C)C</t>
  </si>
  <si>
    <t>CC(C)(C)C1=NN=C(S1)N(C)C(=O)NC</t>
  </si>
  <si>
    <t>COP(=S)(OC)OC1=CC=C(C=C1)SC2=CC=C(C=C2)OP(=S)(OC)OC</t>
  </si>
  <si>
    <t>CCNC1=NC(=NC(=N1)SC)NC(C)(C)C</t>
  </si>
  <si>
    <t>C1=CC=C2C(=C1)NC(=N2)C3=CSC=N3</t>
  </si>
  <si>
    <t>C1=CC=C(C=C1)NC(=O)NC2=CN=NS2</t>
  </si>
  <si>
    <t>COC(=O)NC(=S)NC1=CC=CC=C1NC(=S)NC(=O)OC</t>
  </si>
  <si>
    <t>CC(C)(C)C(=O)C(N1C=NC=N1)OC2=CC=C(C=C2)Cl</t>
  </si>
  <si>
    <t>CC(C)(C)C(C(N1C=NC=N1)OC2=CC=C(C=C2)Cl)O</t>
  </si>
  <si>
    <t>COP(=O)(C(C(Cl)(Cl)Cl)O)OC</t>
  </si>
  <si>
    <t>CC1=C2C(=CC=C1)SC3=NN=CN23</t>
  </si>
  <si>
    <t>CC(=NOCC1=CC=CC=C1C(=NOC)C(=O)OC)C2=CC(=CC=C2)C(F)(F)F</t>
  </si>
  <si>
    <t>CCCOCC(=NC1=C(C=C(C=C1)Cl)C(F)(F)F)N2C=CN=C2</t>
  </si>
  <si>
    <t>CC1(CCC(=CC2=CC=C(C=C2)Cl)C1(CN3C=NC=N3)O)C</t>
  </si>
  <si>
    <t>CCC(C)(C(=O)CCl)NC(=O)C1=CC(=C(C(=C1)Cl)C)Cl</t>
  </si>
  <si>
    <t>C1C(COC1(CN2C=NC=N2)C3=C(C=C(C=C3)Cl)Cl)Br</t>
  </si>
  <si>
    <t>CC(C(=NOC(=O)NC)C)SC</t>
  </si>
  <si>
    <t>CC(C)(C)C1=CC=C(C=C1)OC2CCCCC2OS(=O)OCC#C</t>
  </si>
  <si>
    <t>Bromuconazole</t>
  </si>
  <si>
    <t>CCC(C)C1C(C=CC2(O1)CC3CC(O2)CC=C(C(C(C=CC=C4COC5C4(C(C=C(C5O)C)C(=O)O3)O)C)OC6CC(C(C(O6)C)OC7CC(C(C(O7)C)[NH2+]C)OC)OC)C)C.C1=CC=C(C=C1)C(=O)[O-]</t>
  </si>
  <si>
    <t>Fludioxonil</t>
  </si>
  <si>
    <t>C1=CC(=C2C(=C1)OC(O2)(F)F)C3=CNC=C3C#N</t>
  </si>
  <si>
    <t>CC[C@@H](C)[C@@H]1[C@H](CC[C@@]2(O1)C[C@@H]3C[C@H](O2)C/C=C([C@H]([C@H](/C=C/C=C4CO[C@H]5[C@@]\4([C@@H](C=C([C@H]5O)C)C(O3)=O)O)C)O[C@H]6C[C@@H]([C@H]([C@@H](O6)C)O[C@H]7C[C@@H]([C@H]([C@@H](O7)C)O)OC)OC)\C)C</t>
  </si>
  <si>
    <t>CC(C)(C)C(C(CC1=CC=C(C=C1)Cl)N2C=NC=N2)O</t>
  </si>
  <si>
    <t>C15H20ClN3O</t>
  </si>
  <si>
    <t>CC[C@H]1CCC[C@@H]([C@H](C(=O)C2=C[C@H]3[C@@H]4C[C@@H](C[C@H]4C=C[C@H]3[C@@H]2CC(=O)O1)O[C@H]5[C@@H]([C@@H]([C@H]([C@@H](O5)C)OC)OC)OC)C)O[C@H]6CC[C@@H]([C@H](O6)C)N(C)C</t>
  </si>
  <si>
    <t>CC(C)(C)C(CCc1ccc(cc1)Cl)(Cn2cncn2)O</t>
  </si>
  <si>
    <t>CC1=C(C=CC(=C1)OC(=O)NC)N(C)C</t>
  </si>
  <si>
    <t>CCOC(=O)C(CC1=CC(=C(C=C1Cl)F)N2C(=O)N(C(=N2)C)C(F)F)Cl</t>
  </si>
  <si>
    <t>CC1=C(C(=CC(=C1)Cl)C(=O)NC)NC(=O)C2=CC(=NN2C3=C(C=CC=N3)Cl)Br</t>
  </si>
  <si>
    <t>C1=CC(=C(C(=C1)F)C(=O)NC(=O)NC2=CC(=C(C(=C2)Cl)OC3=C(C=C(C=N3)C(F)(F)F)Cl)Cl)F</t>
  </si>
  <si>
    <t>CN=C(NCC1=CN=C(S1)Cl)N[N+](=O)[O-]</t>
  </si>
  <si>
    <t>CN(C)C(=O)NC1CCCCCCC1</t>
  </si>
  <si>
    <t>C1CC1NC2=NC(=NC(=N2)N)N</t>
  </si>
  <si>
    <t>CNC(=O)OC1=CC=CC=C1C2OCCO2</t>
  </si>
  <si>
    <t>O=C1O[C@H]2C[C@@H](C/C=C(C([C@@H](C)/C=C/C=C3[C@]4([C@H]1C=C([C@H]([C@H]4OC/3)O)C)O)O[C@@H]5O[C@H](C([C@H](C5)OC)O[C@@H]6O[C@H]([C@@H]([C@H](C6)OC)O)C)C)\C)O[C@@]7(C2)O[C@@H]([C@@H](C)C=C7)C8CCCCC8</t>
  </si>
  <si>
    <t>CC[C@H](C)[C@@H]1[C@H](C=C[C@@]2(O1)C[C@@H]3C[C@H](O2)C/C=C([C@H]([C@H](/C=C/C=C4CO[C@H]5[C@@]\4([C@@H](C=C([C@H]5O)C)C(O3)=O)O)C)O[C@H]6C[C@@H]([C@H]([C@@H](O6)C)O[C@H]7C[C@@H]([C@@H]([C@@H](O7)C)NC(C)=O)OC)OC)\C)C</t>
  </si>
  <si>
    <t>CCC1COC(O1)(CN2C=NC=N2)C3=C(C=C(C=C3)Cl)Cl</t>
  </si>
  <si>
    <t>CCOC1=C(C=CC(=C1)C(C)(C)C)C2COC(=N2)C3=C(C=CC=C3F)F</t>
  </si>
  <si>
    <t>C1=C(C=NC(=C1Cl)NC2=C(C=C(C(=C2[N+](=O)[O-])Cl)C(F)(F)F)[N+](=O)[O-])C(F)(F)F</t>
  </si>
  <si>
    <t>CC1=C(C=CC(=C1)C(C(F)(F)F)(C(F)(F)F)F)NC(=O)C2=C(C(=CC=C2)I)C(=O)NC(C)(C)CS(=O)(=O)C</t>
  </si>
  <si>
    <t>CC1=C(C(=CC=C1)C)N(C(C)C(=O)OC)C(=O)C2=CC=CO2</t>
  </si>
  <si>
    <t>CC(C)C1CCC(C1(CN2C=NC=N2)O)CC3=CC=C(C=C3)Cl</t>
  </si>
  <si>
    <t>C1=CC(=C(C(=C1)F)C(=O)NC(=O)NC2=CC(=C(C=C2Cl)OC(C(C(F)(F)F)F)(F)F)Cl)F</t>
  </si>
  <si>
    <t>COC1=C(C=CC(=C1)CCNC(=O)C(C2=CC=C(C=C2)Cl)OCC#C)OCC#C</t>
  </si>
  <si>
    <t>C1=CC(=CC(=C1)C(F)(F)F)/C(=N/NC(=O)NC2=CC=C(C=C2)OC(F)(F)F)/CC3=CC=C(C=C3)C#N</t>
  </si>
  <si>
    <t>CC(C)NC1=NC(=NC(=N1)NCCCOC)SC</t>
  </si>
  <si>
    <t>CC1=CC(=CC(=C1N(C)C)C)OC(=O)NC</t>
  </si>
  <si>
    <t>C[C@@H]1C/C(C)=C/C[C@@H]2C[C@@H](C[C@@]3(O2)C/C([C@@H]([C@H](O3)/C(C)=C/C(C)C)C)=N/OC)OC([C@@H]4C=C([C@H]([C@@H]5[C@]4(C(CO5)=CC=C1)O)O)C)=O</t>
  </si>
  <si>
    <t>C/N=C(\CSP(=O)(OC)OC)/O</t>
  </si>
  <si>
    <t>CC1=CC(=CC=C1)NC(=O)OC2=CC=CC(=C2)NC(=O)OC</t>
  </si>
  <si>
    <t>CC1=C(CCCO1)C(=O)NC2=CC=CC=C2</t>
  </si>
  <si>
    <t>C1=CC(=CC=C1OC2=C3C(=CC(=CC3=NC=C2)Cl)Cl)F</t>
  </si>
  <si>
    <t>CCC(C)NC1=NC(=NC(=N1)NCC)OC</t>
  </si>
  <si>
    <t>CC[C@H]1CCC[C@@H]([C@H](C(=O)C2=C[C@@H]3[C@H]([C@@H]2CC(=O)O1)CC[C@H]4[C@H]3C[C@@H](C4)O[C@H]5[C@@H]([C@@H]([C@H]([C@@H](O5)C)OC)OCC)OC)C)O[C@H]6CC[C@@H]([C@H](O6)C)N(C)C</t>
  </si>
  <si>
    <t>CCC(C)(C)C(=O)OC1=C(C(=O)OC12CCCCC2)C3=C(C=C(C=C3)Cl)Cl</t>
  </si>
  <si>
    <t>CCOC(=O)OC1=C(C(=O)NC12CCC(CC2)OC)C3=C(C=CC(=C3)C)C</t>
  </si>
  <si>
    <t>CCCN(CC)CC1COC2(O1)CCC(CC2)C(C)(C)C</t>
  </si>
  <si>
    <t>Clc1ncc(s1)CN2C(=N[N+]([O-])=O)N(C)COC2</t>
  </si>
  <si>
    <t>CCN(CC)C(=O)SCC1=CC=C(C=C1)Cl</t>
  </si>
  <si>
    <t>CC(C)(C)/C(=N\OC(=O)NC)/CSC</t>
  </si>
  <si>
    <t>CC(C(=O)NC)SCCSP(=O)(OC)OC</t>
  </si>
  <si>
    <t>NAME</t>
  </si>
  <si>
    <t>Number</t>
  </si>
  <si>
    <t>CAS</t>
  </si>
  <si>
    <t>C1=CN=CC(=C1C(F)(F)F)C(=O)NCC#N</t>
  </si>
  <si>
    <t>NAMES</t>
  </si>
  <si>
    <t>ALDICARB</t>
  </si>
  <si>
    <t>Atrazin</t>
  </si>
  <si>
    <t>CCNc1nc(nc(n1)Cl)NC(C)C</t>
  </si>
  <si>
    <t>C8H14ClN5</t>
  </si>
  <si>
    <t>AZINPHOS METHYL</t>
  </si>
  <si>
    <t>COP(=S)(OC)SCn1c(=O)c2ccccc2nn1</t>
  </si>
  <si>
    <t>C10H12N3O3PS2</t>
  </si>
  <si>
    <t>Azinphos-ethyl</t>
  </si>
  <si>
    <t>CCOP(=S)(OCC)SCn1c(=O)c2ccccc2nn1</t>
  </si>
  <si>
    <t>C12H16N3O3PS2</t>
  </si>
  <si>
    <t>Bifenthrin</t>
  </si>
  <si>
    <t>CC1=C(C=CC=C1C2=CC=CC=C2)COC(=O)[C@H]3[C@H](C3(C)C)/C=C(/C(F)(F)F)Cl</t>
  </si>
  <si>
    <t>C23H22ClF3O2</t>
  </si>
  <si>
    <t>Bixafen</t>
  </si>
  <si>
    <t>O=C(c1c(nn(c1)C)C(F)F)Nc3ccc(F)cc3c2ccc(Cl)c(Cl)c2</t>
  </si>
  <si>
    <t>C18H12Cl2F3N3O</t>
  </si>
  <si>
    <t>Bromacil</t>
  </si>
  <si>
    <t>CCC(C)n1c(=O)c(c([nH]c1=O)C)Br</t>
  </si>
  <si>
    <t>C9H13BrN2O2</t>
  </si>
  <si>
    <t>Cadusafos</t>
  </si>
  <si>
    <t>CCC(C)SP(=O)(OCC)SC(C)CC</t>
  </si>
  <si>
    <t>C10H23O2PS2</t>
  </si>
  <si>
    <t>Carbosulfan</t>
  </si>
  <si>
    <t>CCCCN(CCCC)SN(C)C(=O)Oc1cccc2c1OC(C2)(C)C</t>
  </si>
  <si>
    <t>C20H32N2O3S</t>
  </si>
  <si>
    <t>chlorfenvinphos</t>
  </si>
  <si>
    <t>CCOP(=O)(OCC)O/C(=C/Cl)/c1ccc(cc1Cl)Cl</t>
  </si>
  <si>
    <t>C12H14Cl3O4P</t>
  </si>
  <si>
    <t>Chlorpropham</t>
  </si>
  <si>
    <t>CC(C)OC(=O)Nc1cccc(c1)Cl</t>
  </si>
  <si>
    <t>C10H12ClNO2</t>
  </si>
  <si>
    <t>chlorpyrifos</t>
  </si>
  <si>
    <t>CCOP(=S)(OCC)Oc1c(cc(c(n1)Cl)Cl)Cl</t>
  </si>
  <si>
    <t>C9H11Cl3NO3PS</t>
  </si>
  <si>
    <t>chlorpyrifos-methyl</t>
  </si>
  <si>
    <t>COP(=S)(OC)Oc1c(cc(c(n1)Cl)Cl)Cl</t>
  </si>
  <si>
    <t>C7H7Cl3NO3PS</t>
  </si>
  <si>
    <t>Clomazone</t>
  </si>
  <si>
    <t>CC1(CON(C1=O)Cc2ccccc2Cl)C</t>
  </si>
  <si>
    <t>C12H14ClNO2</t>
  </si>
  <si>
    <t>Cyfluthrin</t>
  </si>
  <si>
    <t>CC1([C@H]([C@H]1C(=O)O[C@@H](C#N)c2ccc(c(c2)Oc3ccccc3)F)C=C(Cl)Cl)C</t>
  </si>
  <si>
    <t>C22H18Cl2FNO3</t>
  </si>
  <si>
    <t>Cypermethrin</t>
  </si>
  <si>
    <t>CC1(C(C1C(=O)OC(C#N)c2cccc(c2)C(=O)c3ccccc3)C=C(Cl)Cl)C</t>
  </si>
  <si>
    <t>C22H19Cl2NO3</t>
  </si>
  <si>
    <t>Deltamethrin</t>
  </si>
  <si>
    <t>CC1([C@H]([C@H]1C(=O)O[C@H](C#N)c2cccc(c2)Oc3ccccc3)C=C(Br)Br)C</t>
  </si>
  <si>
    <t>C22H19Br2NO3</t>
  </si>
  <si>
    <t>Desmethyl-pirimicarb</t>
  </si>
  <si>
    <t>Cc1c(nc(nc1OC(=O)N(C)C)NC)C</t>
  </si>
  <si>
    <t>C10H16N4O2</t>
  </si>
  <si>
    <t>Diazinon</t>
  </si>
  <si>
    <t>CCOP(=S)(OCC)Oc1cc(nc(n1)C(C)C)C</t>
  </si>
  <si>
    <t>C12H21N2O3PS</t>
  </si>
  <si>
    <t>Dichlorvos</t>
  </si>
  <si>
    <t>COP(=O)(OC)OC=C(Cl)Cl</t>
  </si>
  <si>
    <t>C4H7Cl2O4P</t>
  </si>
  <si>
    <t>Dimethachlor</t>
  </si>
  <si>
    <t>Cc1cccc(c1N(CCOC)C(=O)CCl)C</t>
  </si>
  <si>
    <t>C13H18ClNO2</t>
  </si>
  <si>
    <t>Disulfoton</t>
  </si>
  <si>
    <t>CCOP(=S)(OCC)SCCSCC</t>
  </si>
  <si>
    <t>C8H19O2PS3</t>
  </si>
  <si>
    <t>Disulfoton sulfone</t>
  </si>
  <si>
    <t>CCOP(=S)(OCC)SCCS(=O)(=O)CC</t>
  </si>
  <si>
    <t>C8H19O4PS3</t>
  </si>
  <si>
    <t>Disulfoton sulfoxide</t>
  </si>
  <si>
    <t>CCOP(=S)(OCC)SCCS(=O)CC</t>
  </si>
  <si>
    <t>C8H19O3PS3</t>
  </si>
  <si>
    <t>Dodemorph</t>
  </si>
  <si>
    <t>CC1CN(CC(O1)C)C2CCCCCCCCCCC2</t>
  </si>
  <si>
    <t>C18H35NO</t>
  </si>
  <si>
    <t>Ethoprophos</t>
  </si>
  <si>
    <t>CCCSP(=O)(OCC)SCCC</t>
  </si>
  <si>
    <t>C8H19O2PS2</t>
  </si>
  <si>
    <t>Ethoxyquin</t>
  </si>
  <si>
    <t>CCOc1ccc2c(c1)C(=CC(N2)(C)C)C</t>
  </si>
  <si>
    <t>C14H19NO</t>
  </si>
  <si>
    <t>Etofenprox</t>
  </si>
  <si>
    <t>CCOc1ccc(cc1)C(C)(C)COCc2cccc(c2)Oc3ccccc3</t>
  </si>
  <si>
    <t>C25H28O3</t>
  </si>
  <si>
    <t>Etrimfos</t>
  </si>
  <si>
    <t>CCc1nc(cc(n1)OP(=S)(OC)OC)OCC</t>
  </si>
  <si>
    <t>C10H17N2O4PS</t>
  </si>
  <si>
    <t>FENAMIDONE</t>
  </si>
  <si>
    <t>FENITROTHION</t>
  </si>
  <si>
    <t>Cc1cc(ccc1[N+](=O)[O-])OP(=S)(OC)OC</t>
  </si>
  <si>
    <t>C9H12NO5PS</t>
  </si>
  <si>
    <t>Fenthion</t>
  </si>
  <si>
    <t>Cc1cc(ccc1SC)OP(=S)(OC)OC</t>
  </si>
  <si>
    <t>C10H15O3PS2</t>
  </si>
  <si>
    <t>FENTHION OXON</t>
  </si>
  <si>
    <t>Cc1cc(ccc1SC)OP(=O)(OC)OC</t>
  </si>
  <si>
    <t>C10H15O4PS</t>
  </si>
  <si>
    <t>Fenthion oxon sulfone</t>
  </si>
  <si>
    <t>Cc1cc(ccc1S(=O)(=O)C)OP(=O)(OC)OC</t>
  </si>
  <si>
    <t>C10H15O6PS</t>
  </si>
  <si>
    <t>FENTHION OXON SULFOXIDE</t>
  </si>
  <si>
    <t>Cc1cc(ccc1S(=O)C)OP(=O)(OC)OC</t>
  </si>
  <si>
    <t>C10H15O5PS</t>
  </si>
  <si>
    <t>FENTHION SULFONE</t>
  </si>
  <si>
    <t>Cc1cc(ccc1S(=O)(=O)C)OP(=S)(OC)OC</t>
  </si>
  <si>
    <t>C10H15O5PS2</t>
  </si>
  <si>
    <t>Fenvalerate</t>
  </si>
  <si>
    <t>CC(C)C(c1ccc(cc1)Cl)C(=O)OC(C#N)c2cccc(c2)Oc3ccccc3</t>
  </si>
  <si>
    <t>C25H22ClNO3</t>
  </si>
  <si>
    <t>Fluazifop-butyl</t>
  </si>
  <si>
    <t>CCCCOC(=O)C(C)Oc1ccc(cc1)Oc2ccc(cn2)C(F)(F)F</t>
  </si>
  <si>
    <t>C19H20F3NO4</t>
  </si>
  <si>
    <t>Fonofos</t>
  </si>
  <si>
    <t>CCOP(=S)(CC)Sc1ccccc1</t>
  </si>
  <si>
    <t>C10H15OPS2</t>
  </si>
  <si>
    <t>HALOXYFOP</t>
  </si>
  <si>
    <t>C[C@@H](OC1=CC=C(OC2=NC=C(C(F)(F)F)C=C2Cl)C=C1)C(O[H])=O</t>
  </si>
  <si>
    <t>C15H11ClF3NO4</t>
  </si>
  <si>
    <t>Haloxyfop-etotyl</t>
  </si>
  <si>
    <t>CCOCCOC(=O)C(C)Oc1ccc(cc1)Oc2c(cc(cn2)C(F)(F)F)Cl</t>
  </si>
  <si>
    <t>C19H19ClF3NO5</t>
  </si>
  <si>
    <t>Haloxyfop-P-methyl</t>
  </si>
  <si>
    <t>C[C@H](C(=O)OC)Oc1ccc(cc1)Oc2c(cc(cn2)C(F)(F)F)Cl</t>
  </si>
  <si>
    <t>C16H13ClF3NO4</t>
  </si>
  <si>
    <t>Iprodione</t>
  </si>
  <si>
    <t>CC(C)NC(=O)N1CC(=O)N(C1=O)c2cc(cc(c2)Cl)Cl</t>
  </si>
  <si>
    <t>C13H13Cl2N3O3</t>
  </si>
  <si>
    <t>lambda-Cyhalothrin</t>
  </si>
  <si>
    <t>CC1(C)C(/C=C(Cl)/C(F)(F)F)C1C(OC(c2cc(Oc3ccccc3)ccc2)C#N)=O</t>
  </si>
  <si>
    <t>C23H19ClF3NO3</t>
  </si>
  <si>
    <t>Malathion</t>
  </si>
  <si>
    <t>CCOC(=O)CC(C(=O)OCC)SP(=S)(OC)OC</t>
  </si>
  <si>
    <t>C10H19O6PS2</t>
  </si>
  <si>
    <t>Mecarbam</t>
  </si>
  <si>
    <t>CCOC(=O)N(C)C(=O)CSP(=S)(OCC)OCC</t>
  </si>
  <si>
    <t>C10H20NO5PS2</t>
  </si>
  <si>
    <t>Metaflumizon</t>
  </si>
  <si>
    <t>c1cc(cc(c1)C(F)(F)F)C(=NNC(=O)Nc2ccc(cc2)OC(F)(F)F)Cc3ccc(cc3)C#N</t>
  </si>
  <si>
    <t>Metamitron</t>
  </si>
  <si>
    <t>Cc1nnc(c(=O)n1N)c2ccccc2</t>
  </si>
  <si>
    <t>C10H10N4O</t>
  </si>
  <si>
    <t>Metazachlor</t>
  </si>
  <si>
    <t>Cc1cccc(c1N(Cn2cccn2)C(=O)CCl)C</t>
  </si>
  <si>
    <t>C14H16ClN3O</t>
  </si>
  <si>
    <t>Methacrifos</t>
  </si>
  <si>
    <t>C/C(C(OC)=O)=C\OP(OC)(OC)=S</t>
  </si>
  <si>
    <t>C7H13O5PS</t>
  </si>
  <si>
    <t>Methidathion</t>
  </si>
  <si>
    <t>COc1nn(c(=O)s1)CSP(=S)(OC)OC</t>
  </si>
  <si>
    <t>C6H11N2O4PS3</t>
  </si>
  <si>
    <t>Metosulam</t>
  </si>
  <si>
    <t>Cc1ccc(c(c1Cl)NS(=O)(=O)c2nc3nc(cc(n3n2)OC)OC)Cl</t>
  </si>
  <si>
    <t>C14H13Cl2N5O4S</t>
  </si>
  <si>
    <t>Molinate</t>
  </si>
  <si>
    <t>CCSC(=O)N1CCCCC1</t>
  </si>
  <si>
    <t>C9H17NOS</t>
  </si>
  <si>
    <t>Napropamide</t>
  </si>
  <si>
    <t>CCN(CC)C(=O)C(C)Oc1cccc2c1cccc2</t>
  </si>
  <si>
    <t>C17H21NO2</t>
  </si>
  <si>
    <t>Ofurace</t>
  </si>
  <si>
    <t>Cc1cccc(c1N(C2CCOC2=O)C(=O)CCl)C</t>
  </si>
  <si>
    <t>C14H16ClNO3</t>
  </si>
  <si>
    <t>Paraoxon-methyl</t>
  </si>
  <si>
    <t>COP(=O)(OC)Oc1ccc(cc1)[N+](=O)[O-]</t>
  </si>
  <si>
    <t>C8H10NO6P</t>
  </si>
  <si>
    <t>Parathion</t>
  </si>
  <si>
    <t>CCOP(=S)(OCC)Oc1ccc(cc1)[N+](=O)[O-]</t>
  </si>
  <si>
    <t>C10H14NO5PS</t>
  </si>
  <si>
    <t>Parathion methyl</t>
  </si>
  <si>
    <t>COP(=S)(OC)Oc1ccc(cc1)[N+](=O)[O-]</t>
  </si>
  <si>
    <t>C8H10NO5PS</t>
  </si>
  <si>
    <t>Pendimethalin</t>
  </si>
  <si>
    <t>CCC(CC)Nc1c(cc(c(c1[N+](=O)[O-])C)C)[N+](=O)[O-]</t>
  </si>
  <si>
    <t>C13H19N3O4</t>
  </si>
  <si>
    <t>Permethrin</t>
  </si>
  <si>
    <t>CC1(C(C1C(=O)OCc2cccc(c2)Oc3ccccc3)C=C(Cl)Cl)C</t>
  </si>
  <si>
    <t>C21H20Cl2O3</t>
  </si>
  <si>
    <t>Phorat-sulfoxide</t>
  </si>
  <si>
    <t>CCOP(=S)(OCC)SCS(=O)CC</t>
  </si>
  <si>
    <t>C7H17O3PS3</t>
  </si>
  <si>
    <t>Phorate</t>
  </si>
  <si>
    <t>CCOP(=S)(OCC)SCSCC</t>
  </si>
  <si>
    <t>C7H17O2PS3</t>
  </si>
  <si>
    <t>Phorate oxon</t>
  </si>
  <si>
    <t>CCOP(=O)(OCC)SCSCC</t>
  </si>
  <si>
    <t>C7H17O3PS2</t>
  </si>
  <si>
    <t>Phosalone</t>
  </si>
  <si>
    <t>CCOP(=S)(OCC)SCn1c2ccc(cc2oc1=O)Cl</t>
  </si>
  <si>
    <t>C12H15ClNO4PS2</t>
  </si>
  <si>
    <t>Phosmet</t>
  </si>
  <si>
    <t>COP(=S)(OC)SCN1C(=O)c2ccccc2C1=O</t>
  </si>
  <si>
    <t>C11H12NO4PS2</t>
  </si>
  <si>
    <t>PHOSMET OXON</t>
  </si>
  <si>
    <t>COP(=O)(OC)SCN1C(=O)c2ccccc2C1=O</t>
  </si>
  <si>
    <t>C11H12NO5PS</t>
  </si>
  <si>
    <t>Phoxim</t>
  </si>
  <si>
    <t>CCOP(=S)(OCC)ON=C(C#N)c1ccccc1</t>
  </si>
  <si>
    <t>C12H15N2O3PS</t>
  </si>
  <si>
    <t>Picolinafen</t>
  </si>
  <si>
    <t>c1cc(cc(c1)Oc2cccc(n2)C(=O)Nc3ccc(cc3)F)C(F)(F)F</t>
  </si>
  <si>
    <t>C19H12F4N2O2</t>
  </si>
  <si>
    <t>Pirimicarb desmethyl</t>
  </si>
  <si>
    <t>Pirimiphos-methyl</t>
  </si>
  <si>
    <t>CCN(CC)c1nc(cc(n1)OP(=S)(OC)OC)C</t>
  </si>
  <si>
    <t>C11H20N3O3PS</t>
  </si>
  <si>
    <t>Profenofos</t>
  </si>
  <si>
    <t>CCCSP(=O)(OCC)Oc1ccc(cc1Cl)Br</t>
  </si>
  <si>
    <t>C11H15BrClO3PS</t>
  </si>
  <si>
    <t>Propaquizafop</t>
  </si>
  <si>
    <t>C[C@H](C(=O)OCCON=C(C)C)Oc1ccc(cc1)Oc2cnc3cc(ccc3n2)Cl</t>
  </si>
  <si>
    <t>C22H22ClN3O5</t>
  </si>
  <si>
    <t>Prosulfocarb</t>
  </si>
  <si>
    <t>CCCN(CCC)C(=O)SCc1ccccc1</t>
  </si>
  <si>
    <t>C14H21NOS</t>
  </si>
  <si>
    <t>Prothiofos</t>
  </si>
  <si>
    <t>CCCSP(=S)(OCC)Oc1ccc(cc1Cl)Cl</t>
  </si>
  <si>
    <t>C11H15Cl2O2PS2</t>
  </si>
  <si>
    <t>Pyrazophos</t>
  </si>
  <si>
    <t>CCOC(=O)c1cn2c(cc(n2)OP(=S)(OCC)OCC)nc1C</t>
  </si>
  <si>
    <t>C14H20N3O5PS</t>
  </si>
  <si>
    <t>Pyridaphenthion</t>
  </si>
  <si>
    <t>CCOP(=S)(OCC)Oc1ccc(=O)n(n1)c2ccccc2</t>
  </si>
  <si>
    <t>C14H17N2O4PS</t>
  </si>
  <si>
    <t>Pyrifenox</t>
  </si>
  <si>
    <t>CON=C(Cc1cccnc1)c2ccc(cc2Cl)Cl</t>
  </si>
  <si>
    <t>C14H12Cl2N2O</t>
  </si>
  <si>
    <t>QUINALPHOS</t>
  </si>
  <si>
    <t>CCOP(=S)(OCC)Oc1cnc2ccccc2n1</t>
  </si>
  <si>
    <t>Resmethrin</t>
  </si>
  <si>
    <t>CC(=CC1C(C1(C)C)C(=O)OCc2cc(oc2)Cc3ccccc3)C</t>
  </si>
  <si>
    <t>C22H26O3</t>
  </si>
  <si>
    <t>Spinosyn A</t>
  </si>
  <si>
    <t>Spinosyn D</t>
  </si>
  <si>
    <t>CC[C@H]1CCC[C@@H]([C@H](C(=O)C2=C[C@H]3[C@@H]4C[C@@H](C[C@H]4C(=C[C@H]3[C@@H]2CC(=O)O1)C)O[C@H]5[C@@H]([C@@H]([C@H]([C@@H](O5)C)OC)OC)OC)C)O[C@H]6CC[C@@H]([C@H](O6)C)N(C)C</t>
  </si>
  <si>
    <t>C42H67NO10</t>
  </si>
  <si>
    <t>SPIROMESIFEN</t>
  </si>
  <si>
    <t>Sulfotep</t>
  </si>
  <si>
    <t>CCOP(=S)(OCC)OP(=S)(OCC)OCC</t>
  </si>
  <si>
    <t>C8H20O5P2S2</t>
  </si>
  <si>
    <t>tau-Fluvalinate</t>
  </si>
  <si>
    <t>CC(C)[C@H](C(=O)OC(C#N)c1cccc(c1)Oc2ccccc2)Nc3ccc(cc3Cl)C(F)(F)F</t>
  </si>
  <si>
    <t>C26H22ClF3N2O3</t>
  </si>
  <si>
    <t>Tebuconazol</t>
  </si>
  <si>
    <t>TERBUFOS</t>
  </si>
  <si>
    <t>CCOP(=S)(OCC)SCSC(C)(C)C</t>
  </si>
  <si>
    <t>C9H21O2PS3</t>
  </si>
  <si>
    <t>TERBUMETON</t>
  </si>
  <si>
    <t>TOLFENPYRAD</t>
  </si>
  <si>
    <t>CCC1=NN(C(=C1Cl)C(=O)NCC2=CC=C(C=C2)OC3=CC=C(C=C3)C)C</t>
  </si>
  <si>
    <t>C21H22ClN3O2</t>
  </si>
  <si>
    <t>triazophos</t>
  </si>
  <si>
    <t>CCOP(=S)(OCC)Oc1ncn(n1)c2ccccc2</t>
  </si>
  <si>
    <t>C12H16N3O3PS</t>
  </si>
  <si>
    <t>RTO</t>
  </si>
  <si>
    <t>Phorate sulfone</t>
  </si>
  <si>
    <t>S=P(OCC)(SCS(=O)(CC)=O)OCC</t>
  </si>
  <si>
    <t>C7H17O4PS3</t>
  </si>
  <si>
    <t>Fenthion sulfoxide</t>
  </si>
  <si>
    <t>S=P(OC)(OC)OC1=CC=C(S(C)=O)C(C)=C1</t>
  </si>
  <si>
    <t>C10H15O4PS2</t>
  </si>
  <si>
    <t>C/C(=C\OP(=S)(OC)OC)/C(=O)OC</t>
  </si>
  <si>
    <t>RT(min)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</si>
</sst>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444444"/>
      <name val="Calibri"/>
      <family val="2"/>
      <scheme val="minor"/>
    </font>
    <font>
      <sz val="11"/>
      <color rgb="FFFF0000"/>
      <name val="Calibri"/>
      <scheme val="minor"/>
    </font>
    <font>
      <sz val="10"/>
      <color theme="1"/>
      <name val="Times New Roman"/>
    </font>
    <font>
      <sz val="10"/>
      <color indexed="8"/>
      <name val="Times New Roman"/>
      <family val="1"/>
    </font>
    <font>
      <outline/>
      <sz val="11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502">
    <xf numFmtId="0" fontId="0" fillId="0" borderId="0"/>
    <xf numFmtId="0" fontId="5" fillId="0" borderId="0"/>
    <xf numFmtId="0" fontId="5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2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30">
    <xf numFmtId="0" fontId="0" fillId="0" borderId="0" xfId="0"/>
    <xf numFmtId="0" fontId="1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Fill="1" applyBorder="1" applyAlignment="1"/>
    <xf numFmtId="0" fontId="0" fillId="0" borderId="0" xfId="0" applyBorder="1" applyAlignment="1"/>
    <xf numFmtId="0" fontId="4" fillId="0" borderId="0" xfId="0" applyFont="1" applyFill="1" applyBorder="1" applyAlignment="1"/>
    <xf numFmtId="0" fontId="1" fillId="0" borderId="0" xfId="0" applyFont="1" applyBorder="1" applyAlignment="1"/>
    <xf numFmtId="0" fontId="3" fillId="0" borderId="0" xfId="1" applyFont="1" applyFill="1" applyBorder="1" applyAlignment="1">
      <alignment vertical="center"/>
    </xf>
    <xf numFmtId="0" fontId="0" fillId="0" borderId="0" xfId="0" applyAlignment="1"/>
    <xf numFmtId="0" fontId="3" fillId="0" borderId="0" xfId="0" applyFont="1" applyFill="1" applyBorder="1" applyAlignment="1">
      <alignment horizontal="left"/>
    </xf>
    <xf numFmtId="0" fontId="3" fillId="0" borderId="0" xfId="0" applyFont="1" applyAlignment="1">
      <alignment horizontal="center" vertical="center"/>
    </xf>
    <xf numFmtId="0" fontId="0" fillId="0" borderId="0" xfId="0" applyFont="1" applyFill="1" applyBorder="1" applyAlignment="1"/>
    <xf numFmtId="0" fontId="1" fillId="0" borderId="0" xfId="0" applyFont="1" applyAlignment="1">
      <alignment horizontal="center"/>
    </xf>
    <xf numFmtId="0" fontId="9" fillId="0" borderId="0" xfId="0" applyFont="1" applyBorder="1" applyAlignment="1"/>
    <xf numFmtId="0" fontId="9" fillId="0" borderId="0" xfId="0" applyFont="1" applyFill="1" applyBorder="1" applyAlignment="1"/>
    <xf numFmtId="0" fontId="2" fillId="0" borderId="0" xfId="207" applyFont="1" applyFill="1" applyBorder="1" applyAlignment="1">
      <alignment horizontal="left"/>
    </xf>
    <xf numFmtId="0" fontId="10" fillId="2" borderId="0" xfId="0" applyFont="1" applyFill="1" applyAlignment="1">
      <alignment horizontal="center" vertical="center" wrapText="1"/>
    </xf>
    <xf numFmtId="0" fontId="11" fillId="0" borderId="0" xfId="207" applyFont="1" applyFill="1" applyBorder="1" applyAlignment="1">
      <alignment horizontal="left"/>
    </xf>
    <xf numFmtId="0" fontId="8" fillId="0" borderId="0" xfId="0" applyFont="1" applyAlignment="1">
      <alignment horizontal="left"/>
    </xf>
    <xf numFmtId="0" fontId="4" fillId="0" borderId="0" xfId="0" applyFont="1" applyFill="1" applyBorder="1" applyAlignment="1">
      <alignment horizontal="center" wrapText="1"/>
    </xf>
    <xf numFmtId="0" fontId="4" fillId="0" borderId="0" xfId="2" applyFont="1" applyFill="1" applyBorder="1" applyAlignment="1">
      <alignment horizontal="center" wrapText="1"/>
    </xf>
    <xf numFmtId="0" fontId="0" fillId="0" borderId="0" xfId="0" applyFont="1"/>
    <xf numFmtId="0" fontId="0" fillId="0" borderId="0" xfId="0" applyFont="1" applyBorder="1" applyAlignment="1">
      <alignment horizontal="center"/>
    </xf>
    <xf numFmtId="0" fontId="0" fillId="0" borderId="0" xfId="0" applyFont="1" applyBorder="1" applyAlignment="1"/>
    <xf numFmtId="0" fontId="0" fillId="0" borderId="0" xfId="0" applyFont="1" applyAlignment="1">
      <alignment horizontal="left"/>
    </xf>
    <xf numFmtId="0" fontId="0" fillId="2" borderId="0" xfId="0" applyFont="1" applyFill="1" applyAlignment="1">
      <alignment horizontal="left" vertical="center" wrapText="1"/>
    </xf>
    <xf numFmtId="0" fontId="12" fillId="0" borderId="0" xfId="0" applyFont="1"/>
  </cellXfs>
  <cellStyles count="502">
    <cellStyle name="Excel Built-in Normal" xfId="207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" xfId="163" builtinId="8" hidden="1"/>
    <cellStyle name="Lien hypertexte" xfId="165" builtinId="8" hidden="1"/>
    <cellStyle name="Lien hypertexte" xfId="167" builtinId="8" hidden="1"/>
    <cellStyle name="Lien hypertexte" xfId="169" builtinId="8" hidden="1"/>
    <cellStyle name="Lien hypertexte" xfId="171" builtinId="8" hidden="1"/>
    <cellStyle name="Lien hypertexte" xfId="173" builtinId="8" hidden="1"/>
    <cellStyle name="Lien hypertexte" xfId="175" builtinId="8" hidden="1"/>
    <cellStyle name="Lien hypertexte" xfId="177" builtinId="8" hidden="1"/>
    <cellStyle name="Lien hypertexte" xfId="179" builtinId="8" hidden="1"/>
    <cellStyle name="Lien hypertexte" xfId="181" builtinId="8" hidden="1"/>
    <cellStyle name="Lien hypertexte" xfId="183" builtinId="8" hidden="1"/>
    <cellStyle name="Lien hypertexte" xfId="185" builtinId="8" hidden="1"/>
    <cellStyle name="Lien hypertexte" xfId="187" builtinId="8" hidden="1"/>
    <cellStyle name="Lien hypertexte" xfId="189" builtinId="8" hidden="1"/>
    <cellStyle name="Lien hypertexte" xfId="191" builtinId="8" hidden="1"/>
    <cellStyle name="Lien hypertexte" xfId="193" builtinId="8" hidden="1"/>
    <cellStyle name="Lien hypertexte" xfId="195" builtinId="8" hidden="1"/>
    <cellStyle name="Lien hypertexte" xfId="197" builtinId="8" hidden="1"/>
    <cellStyle name="Lien hypertexte" xfId="199" builtinId="8" hidden="1"/>
    <cellStyle name="Lien hypertexte" xfId="201" builtinId="8" hidden="1"/>
    <cellStyle name="Lien hypertexte" xfId="203" builtinId="8" hidden="1"/>
    <cellStyle name="Lien hypertexte" xfId="205" builtinId="8" hidden="1"/>
    <cellStyle name="Lien hypertexte" xfId="208" builtinId="8" hidden="1"/>
    <cellStyle name="Lien hypertexte" xfId="210" builtinId="8" hidden="1"/>
    <cellStyle name="Lien hypertexte" xfId="212" builtinId="8" hidden="1"/>
    <cellStyle name="Lien hypertexte" xfId="214" builtinId="8" hidden="1"/>
    <cellStyle name="Lien hypertexte" xfId="216" builtinId="8" hidden="1"/>
    <cellStyle name="Lien hypertexte" xfId="218" builtinId="8" hidden="1"/>
    <cellStyle name="Lien hypertexte" xfId="220" builtinId="8" hidden="1"/>
    <cellStyle name="Lien hypertexte" xfId="222" builtinId="8" hidden="1"/>
    <cellStyle name="Lien hypertexte" xfId="224" builtinId="8" hidden="1"/>
    <cellStyle name="Lien hypertexte" xfId="226" builtinId="8" hidden="1"/>
    <cellStyle name="Lien hypertexte" xfId="228" builtinId="8" hidden="1"/>
    <cellStyle name="Lien hypertexte" xfId="230" builtinId="8" hidden="1"/>
    <cellStyle name="Lien hypertexte" xfId="232" builtinId="8" hidden="1"/>
    <cellStyle name="Lien hypertexte" xfId="234" builtinId="8" hidden="1"/>
    <cellStyle name="Lien hypertexte" xfId="236" builtinId="8" hidden="1"/>
    <cellStyle name="Lien hypertexte" xfId="238" builtinId="8" hidden="1"/>
    <cellStyle name="Lien hypertexte" xfId="240" builtinId="8" hidden="1"/>
    <cellStyle name="Lien hypertexte" xfId="242" builtinId="8" hidden="1"/>
    <cellStyle name="Lien hypertexte" xfId="244" builtinId="8" hidden="1"/>
    <cellStyle name="Lien hypertexte" xfId="246" builtinId="8" hidden="1"/>
    <cellStyle name="Lien hypertexte" xfId="248" builtinId="8" hidden="1"/>
    <cellStyle name="Lien hypertexte" xfId="250" builtinId="8" hidden="1"/>
    <cellStyle name="Lien hypertexte" xfId="252" builtinId="8" hidden="1"/>
    <cellStyle name="Lien hypertexte" xfId="254" builtinId="8" hidden="1"/>
    <cellStyle name="Lien hypertexte" xfId="256" builtinId="8" hidden="1"/>
    <cellStyle name="Lien hypertexte" xfId="258" builtinId="8" hidden="1"/>
    <cellStyle name="Lien hypertexte" xfId="260" builtinId="8" hidden="1"/>
    <cellStyle name="Lien hypertexte" xfId="262" builtinId="8" hidden="1"/>
    <cellStyle name="Lien hypertexte" xfId="264" builtinId="8" hidden="1"/>
    <cellStyle name="Lien hypertexte" xfId="266" builtinId="8" hidden="1"/>
    <cellStyle name="Lien hypertexte" xfId="268" builtinId="8" hidden="1"/>
    <cellStyle name="Lien hypertexte" xfId="270" builtinId="8" hidden="1"/>
    <cellStyle name="Lien hypertexte" xfId="272" builtinId="8" hidden="1"/>
    <cellStyle name="Lien hypertexte" xfId="274" builtinId="8" hidden="1"/>
    <cellStyle name="Lien hypertexte" xfId="276" builtinId="8" hidden="1"/>
    <cellStyle name="Lien hypertexte" xfId="278" builtinId="8" hidden="1"/>
    <cellStyle name="Lien hypertexte" xfId="280" builtinId="8" hidden="1"/>
    <cellStyle name="Lien hypertexte" xfId="282" builtinId="8" hidden="1"/>
    <cellStyle name="Lien hypertexte" xfId="284" builtinId="8" hidden="1"/>
    <cellStyle name="Lien hypertexte" xfId="286" builtinId="8" hidden="1"/>
    <cellStyle name="Lien hypertexte" xfId="288" builtinId="8" hidden="1"/>
    <cellStyle name="Lien hypertexte" xfId="290" builtinId="8" hidden="1"/>
    <cellStyle name="Lien hypertexte" xfId="292" builtinId="8" hidden="1"/>
    <cellStyle name="Lien hypertexte" xfId="294" builtinId="8" hidden="1"/>
    <cellStyle name="Lien hypertexte" xfId="296" builtinId="8" hidden="1"/>
    <cellStyle name="Lien hypertexte" xfId="298" builtinId="8" hidden="1"/>
    <cellStyle name="Lien hypertexte" xfId="300" builtinId="8" hidden="1"/>
    <cellStyle name="Lien hypertexte" xfId="302" builtinId="8" hidden="1"/>
    <cellStyle name="Lien hypertexte" xfId="304" builtinId="8" hidden="1"/>
    <cellStyle name="Lien hypertexte" xfId="306" builtinId="8" hidden="1"/>
    <cellStyle name="Lien hypertexte" xfId="308" builtinId="8" hidden="1"/>
    <cellStyle name="Lien hypertexte" xfId="310" builtinId="8" hidden="1"/>
    <cellStyle name="Lien hypertexte" xfId="312" builtinId="8" hidden="1"/>
    <cellStyle name="Lien hypertexte" xfId="314" builtinId="8" hidden="1"/>
    <cellStyle name="Lien hypertexte" xfId="316" builtinId="8" hidden="1"/>
    <cellStyle name="Lien hypertexte" xfId="318" builtinId="8" hidden="1"/>
    <cellStyle name="Lien hypertexte" xfId="320" builtinId="8" hidden="1"/>
    <cellStyle name="Lien hypertexte" xfId="322" builtinId="8" hidden="1"/>
    <cellStyle name="Lien hypertexte" xfId="324" builtinId="8" hidden="1"/>
    <cellStyle name="Lien hypertexte" xfId="326" builtinId="8" hidden="1"/>
    <cellStyle name="Lien hypertexte" xfId="328" builtinId="8" hidden="1"/>
    <cellStyle name="Lien hypertexte" xfId="330" builtinId="8" hidden="1"/>
    <cellStyle name="Lien hypertexte" xfId="332" builtinId="8" hidden="1"/>
    <cellStyle name="Lien hypertexte" xfId="334" builtinId="8" hidden="1"/>
    <cellStyle name="Lien hypertexte" xfId="336" builtinId="8" hidden="1"/>
    <cellStyle name="Lien hypertexte" xfId="338" builtinId="8" hidden="1"/>
    <cellStyle name="Lien hypertexte" xfId="340" builtinId="8" hidden="1"/>
    <cellStyle name="Lien hypertexte" xfId="342" builtinId="8" hidden="1"/>
    <cellStyle name="Lien hypertexte" xfId="344" builtinId="8" hidden="1"/>
    <cellStyle name="Lien hypertexte" xfId="346" builtinId="8" hidden="1"/>
    <cellStyle name="Lien hypertexte" xfId="348" builtinId="8" hidden="1"/>
    <cellStyle name="Lien hypertexte" xfId="350" builtinId="8" hidden="1"/>
    <cellStyle name="Lien hypertexte" xfId="352" builtinId="8" hidden="1"/>
    <cellStyle name="Lien hypertexte" xfId="354" builtinId="8" hidden="1"/>
    <cellStyle name="Lien hypertexte" xfId="356" builtinId="8" hidden="1"/>
    <cellStyle name="Lien hypertexte" xfId="358" builtinId="8" hidden="1"/>
    <cellStyle name="Lien hypertexte" xfId="360" builtinId="8" hidden="1"/>
    <cellStyle name="Lien hypertexte" xfId="362" builtinId="8" hidden="1"/>
    <cellStyle name="Lien hypertexte" xfId="364" builtinId="8" hidden="1"/>
    <cellStyle name="Lien hypertexte" xfId="366" builtinId="8" hidden="1"/>
    <cellStyle name="Lien hypertexte" xfId="368" builtinId="8" hidden="1"/>
    <cellStyle name="Lien hypertexte" xfId="370" builtinId="8" hidden="1"/>
    <cellStyle name="Lien hypertexte" xfId="372" builtinId="8" hidden="1"/>
    <cellStyle name="Lien hypertexte" xfId="374" builtinId="8" hidden="1"/>
    <cellStyle name="Lien hypertexte" xfId="376" builtinId="8" hidden="1"/>
    <cellStyle name="Lien hypertexte" xfId="378" builtinId="8" hidden="1"/>
    <cellStyle name="Lien hypertexte" xfId="380" builtinId="8" hidden="1"/>
    <cellStyle name="Lien hypertexte" xfId="382" builtinId="8" hidden="1"/>
    <cellStyle name="Lien hypertexte" xfId="384" builtinId="8" hidden="1"/>
    <cellStyle name="Lien hypertexte" xfId="386" builtinId="8" hidden="1"/>
    <cellStyle name="Lien hypertexte" xfId="388" builtinId="8" hidden="1"/>
    <cellStyle name="Lien hypertexte" xfId="390" builtinId="8" hidden="1"/>
    <cellStyle name="Lien hypertexte" xfId="392" builtinId="8" hidden="1"/>
    <cellStyle name="Lien hypertexte" xfId="394" builtinId="8" hidden="1"/>
    <cellStyle name="Lien hypertexte" xfId="396" builtinId="8" hidden="1"/>
    <cellStyle name="Lien hypertexte" xfId="398" builtinId="8" hidden="1"/>
    <cellStyle name="Lien hypertexte" xfId="400" builtinId="8" hidden="1"/>
    <cellStyle name="Lien hypertexte" xfId="402" builtinId="8" hidden="1"/>
    <cellStyle name="Lien hypertexte" xfId="404" builtinId="8" hidden="1"/>
    <cellStyle name="Lien hypertexte" xfId="406" builtinId="8" hidden="1"/>
    <cellStyle name="Lien hypertexte" xfId="408" builtinId="8" hidden="1"/>
    <cellStyle name="Lien hypertexte" xfId="410" builtinId="8" hidden="1"/>
    <cellStyle name="Lien hypertexte" xfId="412" builtinId="8" hidden="1"/>
    <cellStyle name="Lien hypertexte" xfId="414" builtinId="8" hidden="1"/>
    <cellStyle name="Lien hypertexte" xfId="416" builtinId="8" hidden="1"/>
    <cellStyle name="Lien hypertexte" xfId="418" builtinId="8" hidden="1"/>
    <cellStyle name="Lien hypertexte" xfId="420" builtinId="8" hidden="1"/>
    <cellStyle name="Lien hypertexte" xfId="422" builtinId="8" hidden="1"/>
    <cellStyle name="Lien hypertexte" xfId="424" builtinId="8" hidden="1"/>
    <cellStyle name="Lien hypertexte" xfId="426" builtinId="8" hidden="1"/>
    <cellStyle name="Lien hypertexte" xfId="428" builtinId="8" hidden="1"/>
    <cellStyle name="Lien hypertexte" xfId="430" builtinId="8" hidden="1"/>
    <cellStyle name="Lien hypertexte" xfId="432" builtinId="8" hidden="1"/>
    <cellStyle name="Lien hypertexte" xfId="434" builtinId="8" hidden="1"/>
    <cellStyle name="Lien hypertexte" xfId="436" builtinId="8" hidden="1"/>
    <cellStyle name="Lien hypertexte" xfId="438" builtinId="8" hidden="1"/>
    <cellStyle name="Lien hypertexte" xfId="440" builtinId="8" hidden="1"/>
    <cellStyle name="Lien hypertexte" xfId="442" builtinId="8" hidden="1"/>
    <cellStyle name="Lien hypertexte" xfId="444" builtinId="8" hidden="1"/>
    <cellStyle name="Lien hypertexte" xfId="446" builtinId="8" hidden="1"/>
    <cellStyle name="Lien hypertexte" xfId="448" builtinId="8" hidden="1"/>
    <cellStyle name="Lien hypertexte" xfId="450" builtinId="8" hidden="1"/>
    <cellStyle name="Lien hypertexte" xfId="452" builtinId="8" hidden="1"/>
    <cellStyle name="Lien hypertexte" xfId="454" builtinId="8" hidden="1"/>
    <cellStyle name="Lien hypertexte" xfId="456" builtinId="8" hidden="1"/>
    <cellStyle name="Lien hypertexte" xfId="458" builtinId="8" hidden="1"/>
    <cellStyle name="Lien hypertexte" xfId="460" builtinId="8" hidden="1"/>
    <cellStyle name="Lien hypertexte" xfId="462" builtinId="8" hidden="1"/>
    <cellStyle name="Lien hypertexte" xfId="464" builtinId="8" hidden="1"/>
    <cellStyle name="Lien hypertexte" xfId="466" builtinId="8" hidden="1"/>
    <cellStyle name="Lien hypertexte" xfId="468" builtinId="8" hidden="1"/>
    <cellStyle name="Lien hypertexte" xfId="470" builtinId="8" hidden="1"/>
    <cellStyle name="Lien hypertexte" xfId="472" builtinId="8" hidden="1"/>
    <cellStyle name="Lien hypertexte" xfId="474" builtinId="8" hidden="1"/>
    <cellStyle name="Lien hypertexte" xfId="476" builtinId="8" hidden="1"/>
    <cellStyle name="Lien hypertexte" xfId="478" builtinId="8" hidden="1"/>
    <cellStyle name="Lien hypertexte" xfId="480" builtinId="8" hidden="1"/>
    <cellStyle name="Lien hypertexte" xfId="482" builtinId="8" hidden="1"/>
    <cellStyle name="Lien hypertexte" xfId="484" builtinId="8" hidden="1"/>
    <cellStyle name="Lien hypertexte" xfId="486" builtinId="8" hidden="1"/>
    <cellStyle name="Lien hypertexte" xfId="488" builtinId="8" hidden="1"/>
    <cellStyle name="Lien hypertexte" xfId="490" builtinId="8" hidden="1"/>
    <cellStyle name="Lien hypertexte" xfId="492" builtinId="8" hidden="1"/>
    <cellStyle name="Lien hypertexte" xfId="494" builtinId="8" hidden="1"/>
    <cellStyle name="Lien hypertexte" xfId="496" builtinId="8" hidden="1"/>
    <cellStyle name="Lien hypertexte" xfId="498" builtinId="8" hidden="1"/>
    <cellStyle name="Lien hypertexte" xfId="500" builtinId="8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66" builtinId="9" hidden="1"/>
    <cellStyle name="Lien hypertexte visité" xfId="168" builtinId="9" hidden="1"/>
    <cellStyle name="Lien hypertexte visité" xfId="170" builtinId="9" hidden="1"/>
    <cellStyle name="Lien hypertexte visité" xfId="172" builtinId="9" hidden="1"/>
    <cellStyle name="Lien hypertexte visité" xfId="174" builtinId="9" hidden="1"/>
    <cellStyle name="Lien hypertexte visité" xfId="176" builtinId="9" hidden="1"/>
    <cellStyle name="Lien hypertexte visité" xfId="178" builtinId="9" hidden="1"/>
    <cellStyle name="Lien hypertexte visité" xfId="180" builtinId="9" hidden="1"/>
    <cellStyle name="Lien hypertexte visité" xfId="182" builtinId="9" hidden="1"/>
    <cellStyle name="Lien hypertexte visité" xfId="184" builtinId="9" hidden="1"/>
    <cellStyle name="Lien hypertexte visité" xfId="186" builtinId="9" hidden="1"/>
    <cellStyle name="Lien hypertexte visité" xfId="188" builtinId="9" hidden="1"/>
    <cellStyle name="Lien hypertexte visité" xfId="190" builtinId="9" hidden="1"/>
    <cellStyle name="Lien hypertexte visité" xfId="192" builtinId="9" hidden="1"/>
    <cellStyle name="Lien hypertexte visité" xfId="194" builtinId="9" hidden="1"/>
    <cellStyle name="Lien hypertexte visité" xfId="196" builtinId="9" hidden="1"/>
    <cellStyle name="Lien hypertexte visité" xfId="198" builtinId="9" hidden="1"/>
    <cellStyle name="Lien hypertexte visité" xfId="200" builtinId="9" hidden="1"/>
    <cellStyle name="Lien hypertexte visité" xfId="202" builtinId="9" hidden="1"/>
    <cellStyle name="Lien hypertexte visité" xfId="204" builtinId="9" hidden="1"/>
    <cellStyle name="Lien hypertexte visité" xfId="206" builtinId="9" hidden="1"/>
    <cellStyle name="Lien hypertexte visité" xfId="209" builtinId="9" hidden="1"/>
    <cellStyle name="Lien hypertexte visité" xfId="211" builtinId="9" hidden="1"/>
    <cellStyle name="Lien hypertexte visité" xfId="213" builtinId="9" hidden="1"/>
    <cellStyle name="Lien hypertexte visité" xfId="215" builtinId="9" hidden="1"/>
    <cellStyle name="Lien hypertexte visité" xfId="217" builtinId="9" hidden="1"/>
    <cellStyle name="Lien hypertexte visité" xfId="219" builtinId="9" hidden="1"/>
    <cellStyle name="Lien hypertexte visité" xfId="221" builtinId="9" hidden="1"/>
    <cellStyle name="Lien hypertexte visité" xfId="223" builtinId="9" hidden="1"/>
    <cellStyle name="Lien hypertexte visité" xfId="225" builtinId="9" hidden="1"/>
    <cellStyle name="Lien hypertexte visité" xfId="227" builtinId="9" hidden="1"/>
    <cellStyle name="Lien hypertexte visité" xfId="229" builtinId="9" hidden="1"/>
    <cellStyle name="Lien hypertexte visité" xfId="231" builtinId="9" hidden="1"/>
    <cellStyle name="Lien hypertexte visité" xfId="233" builtinId="9" hidden="1"/>
    <cellStyle name="Lien hypertexte visité" xfId="235" builtinId="9" hidden="1"/>
    <cellStyle name="Lien hypertexte visité" xfId="237" builtinId="9" hidden="1"/>
    <cellStyle name="Lien hypertexte visité" xfId="239" builtinId="9" hidden="1"/>
    <cellStyle name="Lien hypertexte visité" xfId="241" builtinId="9" hidden="1"/>
    <cellStyle name="Lien hypertexte visité" xfId="243" builtinId="9" hidden="1"/>
    <cellStyle name="Lien hypertexte visité" xfId="245" builtinId="9" hidden="1"/>
    <cellStyle name="Lien hypertexte visité" xfId="247" builtinId="9" hidden="1"/>
    <cellStyle name="Lien hypertexte visité" xfId="249" builtinId="9" hidden="1"/>
    <cellStyle name="Lien hypertexte visité" xfId="251" builtinId="9" hidden="1"/>
    <cellStyle name="Lien hypertexte visité" xfId="253" builtinId="9" hidden="1"/>
    <cellStyle name="Lien hypertexte visité" xfId="255" builtinId="9" hidden="1"/>
    <cellStyle name="Lien hypertexte visité" xfId="257" builtinId="9" hidden="1"/>
    <cellStyle name="Lien hypertexte visité" xfId="259" builtinId="9" hidden="1"/>
    <cellStyle name="Lien hypertexte visité" xfId="261" builtinId="9" hidden="1"/>
    <cellStyle name="Lien hypertexte visité" xfId="263" builtinId="9" hidden="1"/>
    <cellStyle name="Lien hypertexte visité" xfId="265" builtinId="9" hidden="1"/>
    <cellStyle name="Lien hypertexte visité" xfId="267" builtinId="9" hidden="1"/>
    <cellStyle name="Lien hypertexte visité" xfId="269" builtinId="9" hidden="1"/>
    <cellStyle name="Lien hypertexte visité" xfId="271" builtinId="9" hidden="1"/>
    <cellStyle name="Lien hypertexte visité" xfId="273" builtinId="9" hidden="1"/>
    <cellStyle name="Lien hypertexte visité" xfId="275" builtinId="9" hidden="1"/>
    <cellStyle name="Lien hypertexte visité" xfId="277" builtinId="9" hidden="1"/>
    <cellStyle name="Lien hypertexte visité" xfId="279" builtinId="9" hidden="1"/>
    <cellStyle name="Lien hypertexte visité" xfId="281" builtinId="9" hidden="1"/>
    <cellStyle name="Lien hypertexte visité" xfId="283" builtinId="9" hidden="1"/>
    <cellStyle name="Lien hypertexte visité" xfId="285" builtinId="9" hidden="1"/>
    <cellStyle name="Lien hypertexte visité" xfId="287" builtinId="9" hidden="1"/>
    <cellStyle name="Lien hypertexte visité" xfId="289" builtinId="9" hidden="1"/>
    <cellStyle name="Lien hypertexte visité" xfId="291" builtinId="9" hidden="1"/>
    <cellStyle name="Lien hypertexte visité" xfId="293" builtinId="9" hidden="1"/>
    <cellStyle name="Lien hypertexte visité" xfId="295" builtinId="9" hidden="1"/>
    <cellStyle name="Lien hypertexte visité" xfId="297" builtinId="9" hidden="1"/>
    <cellStyle name="Lien hypertexte visité" xfId="299" builtinId="9" hidden="1"/>
    <cellStyle name="Lien hypertexte visité" xfId="301" builtinId="9" hidden="1"/>
    <cellStyle name="Lien hypertexte visité" xfId="303" builtinId="9" hidden="1"/>
    <cellStyle name="Lien hypertexte visité" xfId="305" builtinId="9" hidden="1"/>
    <cellStyle name="Lien hypertexte visité" xfId="307" builtinId="9" hidden="1"/>
    <cellStyle name="Lien hypertexte visité" xfId="309" builtinId="9" hidden="1"/>
    <cellStyle name="Lien hypertexte visité" xfId="311" builtinId="9" hidden="1"/>
    <cellStyle name="Lien hypertexte visité" xfId="313" builtinId="9" hidden="1"/>
    <cellStyle name="Lien hypertexte visité" xfId="315" builtinId="9" hidden="1"/>
    <cellStyle name="Lien hypertexte visité" xfId="317" builtinId="9" hidden="1"/>
    <cellStyle name="Lien hypertexte visité" xfId="319" builtinId="9" hidden="1"/>
    <cellStyle name="Lien hypertexte visité" xfId="321" builtinId="9" hidden="1"/>
    <cellStyle name="Lien hypertexte visité" xfId="323" builtinId="9" hidden="1"/>
    <cellStyle name="Lien hypertexte visité" xfId="325" builtinId="9" hidden="1"/>
    <cellStyle name="Lien hypertexte visité" xfId="327" builtinId="9" hidden="1"/>
    <cellStyle name="Lien hypertexte visité" xfId="329" builtinId="9" hidden="1"/>
    <cellStyle name="Lien hypertexte visité" xfId="331" builtinId="9" hidden="1"/>
    <cellStyle name="Lien hypertexte visité" xfId="333" builtinId="9" hidden="1"/>
    <cellStyle name="Lien hypertexte visité" xfId="335" builtinId="9" hidden="1"/>
    <cellStyle name="Lien hypertexte visité" xfId="337" builtinId="9" hidden="1"/>
    <cellStyle name="Lien hypertexte visité" xfId="339" builtinId="9" hidden="1"/>
    <cellStyle name="Lien hypertexte visité" xfId="341" builtinId="9" hidden="1"/>
    <cellStyle name="Lien hypertexte visité" xfId="343" builtinId="9" hidden="1"/>
    <cellStyle name="Lien hypertexte visité" xfId="345" builtinId="9" hidden="1"/>
    <cellStyle name="Lien hypertexte visité" xfId="347" builtinId="9" hidden="1"/>
    <cellStyle name="Lien hypertexte visité" xfId="349" builtinId="9" hidden="1"/>
    <cellStyle name="Lien hypertexte visité" xfId="351" builtinId="9" hidden="1"/>
    <cellStyle name="Lien hypertexte visité" xfId="353" builtinId="9" hidden="1"/>
    <cellStyle name="Lien hypertexte visité" xfId="355" builtinId="9" hidden="1"/>
    <cellStyle name="Lien hypertexte visité" xfId="357" builtinId="9" hidden="1"/>
    <cellStyle name="Lien hypertexte visité" xfId="359" builtinId="9" hidden="1"/>
    <cellStyle name="Lien hypertexte visité" xfId="361" builtinId="9" hidden="1"/>
    <cellStyle name="Lien hypertexte visité" xfId="363" builtinId="9" hidden="1"/>
    <cellStyle name="Lien hypertexte visité" xfId="365" builtinId="9" hidden="1"/>
    <cellStyle name="Lien hypertexte visité" xfId="367" builtinId="9" hidden="1"/>
    <cellStyle name="Lien hypertexte visité" xfId="369" builtinId="9" hidden="1"/>
    <cellStyle name="Lien hypertexte visité" xfId="371" builtinId="9" hidden="1"/>
    <cellStyle name="Lien hypertexte visité" xfId="373" builtinId="9" hidden="1"/>
    <cellStyle name="Lien hypertexte visité" xfId="375" builtinId="9" hidden="1"/>
    <cellStyle name="Lien hypertexte visité" xfId="377" builtinId="9" hidden="1"/>
    <cellStyle name="Lien hypertexte visité" xfId="379" builtinId="9" hidden="1"/>
    <cellStyle name="Lien hypertexte visité" xfId="381" builtinId="9" hidden="1"/>
    <cellStyle name="Lien hypertexte visité" xfId="383" builtinId="9" hidden="1"/>
    <cellStyle name="Lien hypertexte visité" xfId="385" builtinId="9" hidden="1"/>
    <cellStyle name="Lien hypertexte visité" xfId="387" builtinId="9" hidden="1"/>
    <cellStyle name="Lien hypertexte visité" xfId="389" builtinId="9" hidden="1"/>
    <cellStyle name="Lien hypertexte visité" xfId="391" builtinId="9" hidden="1"/>
    <cellStyle name="Lien hypertexte visité" xfId="393" builtinId="9" hidden="1"/>
    <cellStyle name="Lien hypertexte visité" xfId="395" builtinId="9" hidden="1"/>
    <cellStyle name="Lien hypertexte visité" xfId="397" builtinId="9" hidden="1"/>
    <cellStyle name="Lien hypertexte visité" xfId="399" builtinId="9" hidden="1"/>
    <cellStyle name="Lien hypertexte visité" xfId="401" builtinId="9" hidden="1"/>
    <cellStyle name="Lien hypertexte visité" xfId="403" builtinId="9" hidden="1"/>
    <cellStyle name="Lien hypertexte visité" xfId="405" builtinId="9" hidden="1"/>
    <cellStyle name="Lien hypertexte visité" xfId="407" builtinId="9" hidden="1"/>
    <cellStyle name="Lien hypertexte visité" xfId="409" builtinId="9" hidden="1"/>
    <cellStyle name="Lien hypertexte visité" xfId="411" builtinId="9" hidden="1"/>
    <cellStyle name="Lien hypertexte visité" xfId="413" builtinId="9" hidden="1"/>
    <cellStyle name="Lien hypertexte visité" xfId="415" builtinId="9" hidden="1"/>
    <cellStyle name="Lien hypertexte visité" xfId="417" builtinId="9" hidden="1"/>
    <cellStyle name="Lien hypertexte visité" xfId="419" builtinId="9" hidden="1"/>
    <cellStyle name="Lien hypertexte visité" xfId="421" builtinId="9" hidden="1"/>
    <cellStyle name="Lien hypertexte visité" xfId="423" builtinId="9" hidden="1"/>
    <cellStyle name="Lien hypertexte visité" xfId="425" builtinId="9" hidden="1"/>
    <cellStyle name="Lien hypertexte visité" xfId="427" builtinId="9" hidden="1"/>
    <cellStyle name="Lien hypertexte visité" xfId="429" builtinId="9" hidden="1"/>
    <cellStyle name="Lien hypertexte visité" xfId="431" builtinId="9" hidden="1"/>
    <cellStyle name="Lien hypertexte visité" xfId="433" builtinId="9" hidden="1"/>
    <cellStyle name="Lien hypertexte visité" xfId="435" builtinId="9" hidden="1"/>
    <cellStyle name="Lien hypertexte visité" xfId="437" builtinId="9" hidden="1"/>
    <cellStyle name="Lien hypertexte visité" xfId="439" builtinId="9" hidden="1"/>
    <cellStyle name="Lien hypertexte visité" xfId="441" builtinId="9" hidden="1"/>
    <cellStyle name="Lien hypertexte visité" xfId="443" builtinId="9" hidden="1"/>
    <cellStyle name="Lien hypertexte visité" xfId="445" builtinId="9" hidden="1"/>
    <cellStyle name="Lien hypertexte visité" xfId="447" builtinId="9" hidden="1"/>
    <cellStyle name="Lien hypertexte visité" xfId="449" builtinId="9" hidden="1"/>
    <cellStyle name="Lien hypertexte visité" xfId="451" builtinId="9" hidden="1"/>
    <cellStyle name="Lien hypertexte visité" xfId="453" builtinId="9" hidden="1"/>
    <cellStyle name="Lien hypertexte visité" xfId="455" builtinId="9" hidden="1"/>
    <cellStyle name="Lien hypertexte visité" xfId="457" builtinId="9" hidden="1"/>
    <cellStyle name="Lien hypertexte visité" xfId="459" builtinId="9" hidden="1"/>
    <cellStyle name="Lien hypertexte visité" xfId="461" builtinId="9" hidden="1"/>
    <cellStyle name="Lien hypertexte visité" xfId="463" builtinId="9" hidden="1"/>
    <cellStyle name="Lien hypertexte visité" xfId="465" builtinId="9" hidden="1"/>
    <cellStyle name="Lien hypertexte visité" xfId="467" builtinId="9" hidden="1"/>
    <cellStyle name="Lien hypertexte visité" xfId="469" builtinId="9" hidden="1"/>
    <cellStyle name="Lien hypertexte visité" xfId="471" builtinId="9" hidden="1"/>
    <cellStyle name="Lien hypertexte visité" xfId="473" builtinId="9" hidden="1"/>
    <cellStyle name="Lien hypertexte visité" xfId="475" builtinId="9" hidden="1"/>
    <cellStyle name="Lien hypertexte visité" xfId="477" builtinId="9" hidden="1"/>
    <cellStyle name="Lien hypertexte visité" xfId="479" builtinId="9" hidden="1"/>
    <cellStyle name="Lien hypertexte visité" xfId="481" builtinId="9" hidden="1"/>
    <cellStyle name="Lien hypertexte visité" xfId="483" builtinId="9" hidden="1"/>
    <cellStyle name="Lien hypertexte visité" xfId="485" builtinId="9" hidden="1"/>
    <cellStyle name="Lien hypertexte visité" xfId="487" builtinId="9" hidden="1"/>
    <cellStyle name="Lien hypertexte visité" xfId="489" builtinId="9" hidden="1"/>
    <cellStyle name="Lien hypertexte visité" xfId="491" builtinId="9" hidden="1"/>
    <cellStyle name="Lien hypertexte visité" xfId="493" builtinId="9" hidden="1"/>
    <cellStyle name="Lien hypertexte visité" xfId="495" builtinId="9" hidden="1"/>
    <cellStyle name="Lien hypertexte visité" xfId="497" builtinId="9" hidden="1"/>
    <cellStyle name="Lien hypertexte visité" xfId="499" builtinId="9" hidden="1"/>
    <cellStyle name="Lien hypertexte visité" xfId="501" builtinId="9" hidden="1"/>
    <cellStyle name="Normal" xfId="0" builtinId="0"/>
    <cellStyle name="Normal 4 2" xfId="2"/>
    <cellStyle name="Normal_Standards requested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1"/>
  <sheetViews>
    <sheetView topLeftCell="B1" zoomScale="130" zoomScaleNormal="130" zoomScalePageLayoutView="130" workbookViewId="0">
      <selection activeCell="B1" sqref="B1:D190"/>
    </sheetView>
  </sheetViews>
  <sheetFormatPr baseColWidth="10" defaultRowHeight="14" x14ac:dyDescent="0"/>
  <cols>
    <col min="2" max="2" width="15.83203125" style="7" customWidth="1"/>
    <col min="3" max="3" width="113.83203125" style="5" customWidth="1"/>
    <col min="4" max="4" width="10.83203125" style="2"/>
    <col min="5" max="5" width="11.5" style="14" bestFit="1" customWidth="1"/>
    <col min="6" max="6" width="16.33203125" style="14" bestFit="1" customWidth="1"/>
    <col min="7" max="7" width="16.33203125" style="14" customWidth="1"/>
    <col min="8" max="8" width="3.6640625" customWidth="1"/>
  </cols>
  <sheetData>
    <row r="1" spans="1:8">
      <c r="A1" s="15" t="s">
        <v>824</v>
      </c>
      <c r="B1" s="1" t="s">
        <v>823</v>
      </c>
      <c r="C1" s="15" t="s">
        <v>660</v>
      </c>
      <c r="D1" s="1" t="s">
        <v>1087</v>
      </c>
      <c r="E1" s="22" t="s">
        <v>825</v>
      </c>
      <c r="F1" s="23" t="s">
        <v>662</v>
      </c>
      <c r="G1" s="23"/>
    </row>
    <row r="2" spans="1:8">
      <c r="A2" s="24">
        <v>24</v>
      </c>
      <c r="B2" s="14" t="s">
        <v>423</v>
      </c>
      <c r="C2" s="21" t="s">
        <v>663</v>
      </c>
      <c r="D2" s="25">
        <v>4.5</v>
      </c>
      <c r="E2" s="6" t="s">
        <v>60</v>
      </c>
      <c r="F2" s="6" t="s">
        <v>61</v>
      </c>
      <c r="G2" s="6"/>
      <c r="H2" t="str">
        <f t="shared" ref="H2:H33" si="0">IF(MATCH(E:E,E:E,0)=ROW(),"ok","doublon")</f>
        <v>ok</v>
      </c>
    </row>
    <row r="3" spans="1:8">
      <c r="A3" s="24">
        <v>3</v>
      </c>
      <c r="B3" s="6" t="s">
        <v>424</v>
      </c>
      <c r="C3" s="21" t="s">
        <v>664</v>
      </c>
      <c r="D3" s="25">
        <v>2.1</v>
      </c>
      <c r="E3" s="6" t="s">
        <v>19</v>
      </c>
      <c r="F3" s="6" t="s">
        <v>20</v>
      </c>
      <c r="G3" s="6"/>
      <c r="H3" t="str">
        <f t="shared" si="0"/>
        <v>ok</v>
      </c>
    </row>
    <row r="4" spans="1:8">
      <c r="A4" s="24">
        <v>35</v>
      </c>
      <c r="B4" s="26" t="s">
        <v>425</v>
      </c>
      <c r="C4" s="21" t="s">
        <v>665</v>
      </c>
      <c r="D4" s="25">
        <v>4.9000000000000004</v>
      </c>
      <c r="E4" s="6" t="s">
        <v>80</v>
      </c>
      <c r="F4" s="6" t="s">
        <v>81</v>
      </c>
      <c r="G4" s="6"/>
      <c r="H4" t="str">
        <f t="shared" si="0"/>
        <v>ok</v>
      </c>
    </row>
    <row r="5" spans="1:8">
      <c r="A5" s="24">
        <v>109</v>
      </c>
      <c r="B5" s="6" t="s">
        <v>426</v>
      </c>
      <c r="C5" s="21" t="s">
        <v>666</v>
      </c>
      <c r="D5" s="25">
        <v>7.3</v>
      </c>
      <c r="E5" s="6" t="s">
        <v>218</v>
      </c>
      <c r="F5" s="6" t="s">
        <v>219</v>
      </c>
      <c r="G5" s="6"/>
      <c r="H5" t="str">
        <f t="shared" si="0"/>
        <v>ok</v>
      </c>
    </row>
    <row r="6" spans="1:8">
      <c r="A6" s="24">
        <v>159</v>
      </c>
      <c r="B6" s="6" t="s">
        <v>427</v>
      </c>
      <c r="C6" s="21" t="s">
        <v>667</v>
      </c>
      <c r="D6" s="25">
        <v>9.1999999999999993</v>
      </c>
      <c r="E6" s="6" t="s">
        <v>308</v>
      </c>
      <c r="F6" s="6" t="s">
        <v>309</v>
      </c>
      <c r="G6" s="6"/>
      <c r="H6" t="str">
        <f t="shared" si="0"/>
        <v>ok</v>
      </c>
    </row>
    <row r="7" spans="1:8">
      <c r="A7" s="24">
        <v>9</v>
      </c>
      <c r="B7" s="6" t="s">
        <v>428</v>
      </c>
      <c r="C7" s="21" t="s">
        <v>668</v>
      </c>
      <c r="D7" s="25">
        <v>3.5</v>
      </c>
      <c r="E7" s="6" t="s">
        <v>31</v>
      </c>
      <c r="F7" s="6" t="s">
        <v>32</v>
      </c>
      <c r="G7" s="6"/>
      <c r="H7" t="str">
        <f t="shared" si="0"/>
        <v>ok</v>
      </c>
    </row>
    <row r="8" spans="1:8">
      <c r="A8" s="24">
        <v>12</v>
      </c>
      <c r="B8" s="6" t="s">
        <v>429</v>
      </c>
      <c r="C8" s="21" t="s">
        <v>669</v>
      </c>
      <c r="D8" s="25">
        <v>3.7</v>
      </c>
      <c r="E8" s="6" t="s">
        <v>36</v>
      </c>
      <c r="F8" s="6" t="s">
        <v>37</v>
      </c>
      <c r="G8" s="6"/>
      <c r="H8" t="str">
        <f t="shared" si="0"/>
        <v>ok</v>
      </c>
    </row>
    <row r="9" spans="1:8">
      <c r="A9" s="24">
        <v>83</v>
      </c>
      <c r="B9" s="26" t="s">
        <v>431</v>
      </c>
      <c r="C9" s="21" t="s">
        <v>670</v>
      </c>
      <c r="D9" s="25">
        <v>6.6</v>
      </c>
      <c r="E9" s="6" t="s">
        <v>171</v>
      </c>
      <c r="F9" s="6" t="s">
        <v>172</v>
      </c>
      <c r="G9" s="6"/>
      <c r="H9" t="str">
        <f t="shared" si="0"/>
        <v>ok</v>
      </c>
    </row>
    <row r="10" spans="1:8">
      <c r="A10" s="24">
        <v>6</v>
      </c>
      <c r="B10" s="26" t="s">
        <v>432</v>
      </c>
      <c r="C10" s="27" t="s">
        <v>788</v>
      </c>
      <c r="D10" s="25">
        <v>3.2</v>
      </c>
      <c r="E10" s="6" t="s">
        <v>25</v>
      </c>
      <c r="F10" s="6" t="s">
        <v>26</v>
      </c>
      <c r="G10" s="6"/>
      <c r="H10" t="str">
        <f t="shared" si="0"/>
        <v>ok</v>
      </c>
    </row>
    <row r="11" spans="1:8">
      <c r="A11" s="24">
        <v>155</v>
      </c>
      <c r="B11" s="26" t="s">
        <v>433</v>
      </c>
      <c r="C11" s="21" t="s">
        <v>671</v>
      </c>
      <c r="D11" s="25">
        <v>8.9</v>
      </c>
      <c r="E11" s="6" t="s">
        <v>300</v>
      </c>
      <c r="F11" s="6" t="s">
        <v>301</v>
      </c>
      <c r="G11" s="6"/>
      <c r="H11" t="str">
        <f t="shared" si="0"/>
        <v>ok</v>
      </c>
    </row>
    <row r="12" spans="1:8">
      <c r="A12" s="24">
        <v>211</v>
      </c>
      <c r="B12" s="26" t="s">
        <v>434</v>
      </c>
      <c r="C12" s="21" t="s">
        <v>672</v>
      </c>
      <c r="D12" s="25">
        <v>11.3</v>
      </c>
      <c r="E12" s="6" t="s">
        <v>394</v>
      </c>
      <c r="F12" s="6" t="s">
        <v>395</v>
      </c>
      <c r="G12" s="6"/>
      <c r="H12" t="str">
        <f t="shared" si="0"/>
        <v>ok</v>
      </c>
    </row>
    <row r="13" spans="1:8">
      <c r="A13" s="24">
        <v>94</v>
      </c>
      <c r="B13" s="26" t="s">
        <v>435</v>
      </c>
      <c r="C13" s="21" t="s">
        <v>673</v>
      </c>
      <c r="D13" s="25">
        <v>6.9</v>
      </c>
      <c r="E13" s="6" t="s">
        <v>192</v>
      </c>
      <c r="F13" s="6" t="s">
        <v>193</v>
      </c>
      <c r="G13" s="6"/>
      <c r="H13" t="str">
        <f t="shared" si="0"/>
        <v>ok</v>
      </c>
    </row>
    <row r="14" spans="1:8">
      <c r="A14" s="24">
        <v>156</v>
      </c>
      <c r="B14" s="26" t="s">
        <v>436</v>
      </c>
      <c r="C14" s="27" t="s">
        <v>616</v>
      </c>
      <c r="D14" s="25">
        <v>8.9</v>
      </c>
      <c r="E14" s="6" t="s">
        <v>302</v>
      </c>
      <c r="F14" s="6" t="s">
        <v>303</v>
      </c>
      <c r="G14" s="6"/>
      <c r="H14" t="str">
        <f t="shared" si="0"/>
        <v>ok</v>
      </c>
    </row>
    <row r="15" spans="1:8">
      <c r="A15" s="24">
        <v>45</v>
      </c>
      <c r="B15" s="14" t="s">
        <v>437</v>
      </c>
      <c r="C15" s="21" t="s">
        <v>674</v>
      </c>
      <c r="D15" s="25">
        <v>5.3</v>
      </c>
      <c r="E15" s="6" t="s">
        <v>99</v>
      </c>
      <c r="F15" s="6" t="s">
        <v>69</v>
      </c>
      <c r="G15" s="6"/>
      <c r="H15" t="str">
        <f t="shared" si="0"/>
        <v>ok</v>
      </c>
    </row>
    <row r="16" spans="1:8">
      <c r="A16" s="24">
        <v>183</v>
      </c>
      <c r="B16" s="6" t="s">
        <v>438</v>
      </c>
      <c r="C16" s="27" t="s">
        <v>617</v>
      </c>
      <c r="D16" s="25">
        <v>10.199999999999999</v>
      </c>
      <c r="E16" s="6" t="s">
        <v>348</v>
      </c>
      <c r="F16" s="6" t="s">
        <v>349</v>
      </c>
      <c r="G16" s="6"/>
      <c r="H16" t="str">
        <f t="shared" si="0"/>
        <v>ok</v>
      </c>
    </row>
    <row r="17" spans="1:8">
      <c r="A17" s="24">
        <v>168</v>
      </c>
      <c r="B17" s="26" t="s">
        <v>439</v>
      </c>
      <c r="C17" s="21" t="s">
        <v>675</v>
      </c>
      <c r="D17" s="25">
        <v>9.5</v>
      </c>
      <c r="E17" s="6" t="s">
        <v>324</v>
      </c>
      <c r="F17" s="6" t="s">
        <v>325</v>
      </c>
      <c r="G17" s="6"/>
      <c r="H17" t="str">
        <f t="shared" si="0"/>
        <v>ok</v>
      </c>
    </row>
    <row r="18" spans="1:8">
      <c r="A18" s="24">
        <v>117</v>
      </c>
      <c r="B18" s="14" t="s">
        <v>440</v>
      </c>
      <c r="C18" s="21" t="s">
        <v>676</v>
      </c>
      <c r="D18" s="25">
        <v>7.6</v>
      </c>
      <c r="E18" s="6" t="s">
        <v>232</v>
      </c>
      <c r="F18" s="6" t="s">
        <v>233</v>
      </c>
      <c r="G18" s="6"/>
      <c r="H18" t="str">
        <f t="shared" si="0"/>
        <v>ok</v>
      </c>
    </row>
    <row r="19" spans="1:8">
      <c r="A19" s="24">
        <v>165</v>
      </c>
      <c r="B19" s="6" t="s">
        <v>441</v>
      </c>
      <c r="C19" s="27" t="s">
        <v>618</v>
      </c>
      <c r="D19" s="25">
        <v>9.4</v>
      </c>
      <c r="E19" s="6" t="s">
        <v>318</v>
      </c>
      <c r="F19" s="6" t="s">
        <v>319</v>
      </c>
      <c r="G19" s="6"/>
      <c r="H19" t="str">
        <f t="shared" si="0"/>
        <v>ok</v>
      </c>
    </row>
    <row r="20" spans="1:8">
      <c r="A20" s="24">
        <v>105</v>
      </c>
      <c r="B20" s="26" t="s">
        <v>442</v>
      </c>
      <c r="C20" s="27" t="s">
        <v>619</v>
      </c>
      <c r="D20" s="25">
        <v>7.2</v>
      </c>
      <c r="E20" s="6" t="s">
        <v>210</v>
      </c>
      <c r="F20" s="6" t="s">
        <v>211</v>
      </c>
      <c r="G20" s="6"/>
      <c r="H20" t="str">
        <f t="shared" si="0"/>
        <v>ok</v>
      </c>
    </row>
    <row r="21" spans="1:8">
      <c r="A21" s="24">
        <v>126</v>
      </c>
      <c r="B21" s="6" t="s">
        <v>779</v>
      </c>
      <c r="C21" s="21" t="s">
        <v>776</v>
      </c>
      <c r="D21" s="25">
        <v>7.8</v>
      </c>
      <c r="E21" s="6" t="s">
        <v>245</v>
      </c>
      <c r="F21" s="6" t="s">
        <v>246</v>
      </c>
      <c r="G21" s="6"/>
      <c r="H21" t="str">
        <f t="shared" si="0"/>
        <v>ok</v>
      </c>
    </row>
    <row r="22" spans="1:8">
      <c r="A22" s="24">
        <v>130</v>
      </c>
      <c r="B22" s="6" t="s">
        <v>443</v>
      </c>
      <c r="C22" s="21" t="s">
        <v>677</v>
      </c>
      <c r="D22" s="25">
        <v>8</v>
      </c>
      <c r="E22" s="6" t="s">
        <v>253</v>
      </c>
      <c r="F22" s="6" t="s">
        <v>254</v>
      </c>
      <c r="G22" s="6"/>
      <c r="H22" t="str">
        <f t="shared" si="0"/>
        <v>ok</v>
      </c>
    </row>
    <row r="23" spans="1:8">
      <c r="A23" s="24">
        <v>185</v>
      </c>
      <c r="B23" s="6" t="s">
        <v>444</v>
      </c>
      <c r="C23" s="27" t="s">
        <v>620</v>
      </c>
      <c r="D23" s="25">
        <v>10.199999999999999</v>
      </c>
      <c r="E23" s="6" t="s">
        <v>352</v>
      </c>
      <c r="F23" s="6" t="s">
        <v>353</v>
      </c>
      <c r="G23" s="6"/>
      <c r="H23" t="str">
        <f t="shared" si="0"/>
        <v>ok</v>
      </c>
    </row>
    <row r="24" spans="1:8">
      <c r="A24" s="24">
        <v>118</v>
      </c>
      <c r="B24" s="26" t="s">
        <v>445</v>
      </c>
      <c r="C24" s="21" t="s">
        <v>678</v>
      </c>
      <c r="D24" s="25">
        <v>7.6</v>
      </c>
      <c r="E24" s="6" t="s">
        <v>234</v>
      </c>
      <c r="F24" s="6" t="s">
        <v>235</v>
      </c>
      <c r="G24" s="6"/>
      <c r="H24" t="str">
        <f t="shared" si="0"/>
        <v>ok</v>
      </c>
    </row>
    <row r="25" spans="1:8">
      <c r="A25" s="24">
        <v>10</v>
      </c>
      <c r="B25" s="6" t="s">
        <v>447</v>
      </c>
      <c r="C25" s="21" t="s">
        <v>679</v>
      </c>
      <c r="D25" s="25">
        <v>3.5</v>
      </c>
      <c r="E25" s="6" t="s">
        <v>33</v>
      </c>
      <c r="F25" s="6" t="s">
        <v>32</v>
      </c>
      <c r="G25" s="6"/>
      <c r="H25" t="str">
        <f t="shared" si="0"/>
        <v>ok</v>
      </c>
    </row>
    <row r="26" spans="1:8">
      <c r="A26" s="24">
        <v>52</v>
      </c>
      <c r="B26" s="6" t="s">
        <v>448</v>
      </c>
      <c r="C26" s="27" t="s">
        <v>621</v>
      </c>
      <c r="D26" s="25">
        <v>5.6</v>
      </c>
      <c r="E26" s="6" t="s">
        <v>112</v>
      </c>
      <c r="F26" s="6" t="s">
        <v>113</v>
      </c>
      <c r="G26" s="6"/>
      <c r="H26" t="str">
        <f t="shared" si="0"/>
        <v>ok</v>
      </c>
    </row>
    <row r="27" spans="1:8">
      <c r="A27" s="24">
        <v>17</v>
      </c>
      <c r="B27" s="26" t="s">
        <v>449</v>
      </c>
      <c r="C27" s="27" t="s">
        <v>622</v>
      </c>
      <c r="D27" s="25">
        <v>4</v>
      </c>
      <c r="E27" s="12" t="s">
        <v>46</v>
      </c>
      <c r="F27" s="12" t="s">
        <v>47</v>
      </c>
      <c r="G27" s="12"/>
      <c r="H27" t="str">
        <f t="shared" si="0"/>
        <v>ok</v>
      </c>
    </row>
    <row r="28" spans="1:8">
      <c r="A28" s="24">
        <v>40</v>
      </c>
      <c r="B28" s="26" t="s">
        <v>450</v>
      </c>
      <c r="C28" s="27" t="s">
        <v>623</v>
      </c>
      <c r="D28" s="25">
        <v>5.0999999999999996</v>
      </c>
      <c r="E28" s="6" t="s">
        <v>89</v>
      </c>
      <c r="F28" s="6" t="s">
        <v>90</v>
      </c>
      <c r="G28" s="6"/>
      <c r="H28" t="str">
        <f t="shared" si="0"/>
        <v>ok</v>
      </c>
    </row>
    <row r="29" spans="1:8">
      <c r="A29" s="24">
        <v>49</v>
      </c>
      <c r="B29" s="14" t="s">
        <v>451</v>
      </c>
      <c r="C29" s="27" t="s">
        <v>624</v>
      </c>
      <c r="D29" s="25">
        <v>5.4</v>
      </c>
      <c r="E29" s="6" t="s">
        <v>106</v>
      </c>
      <c r="F29" s="6" t="s">
        <v>107</v>
      </c>
      <c r="G29" s="6"/>
      <c r="H29" t="str">
        <f t="shared" si="0"/>
        <v>ok</v>
      </c>
    </row>
    <row r="30" spans="1:8">
      <c r="A30" s="24">
        <v>56</v>
      </c>
      <c r="B30" s="6" t="s">
        <v>452</v>
      </c>
      <c r="C30" s="21" t="s">
        <v>680</v>
      </c>
      <c r="D30" s="25">
        <v>5.6</v>
      </c>
      <c r="E30" s="6" t="s">
        <v>120</v>
      </c>
      <c r="F30" s="6" t="s">
        <v>121</v>
      </c>
      <c r="G30" s="6"/>
      <c r="H30" t="str">
        <f t="shared" si="0"/>
        <v>ok</v>
      </c>
    </row>
    <row r="31" spans="1:8">
      <c r="A31" s="24">
        <v>143</v>
      </c>
      <c r="B31" s="26" t="s">
        <v>453</v>
      </c>
      <c r="C31" s="20" t="s">
        <v>789</v>
      </c>
      <c r="D31" s="25">
        <v>8.4</v>
      </c>
      <c r="E31" s="6" t="s">
        <v>278</v>
      </c>
      <c r="F31" s="6" t="s">
        <v>279</v>
      </c>
      <c r="G31" s="6"/>
      <c r="H31" t="str">
        <f t="shared" si="0"/>
        <v>ok</v>
      </c>
    </row>
    <row r="32" spans="1:8">
      <c r="A32" s="24">
        <v>77</v>
      </c>
      <c r="B32" s="6" t="s">
        <v>454</v>
      </c>
      <c r="C32" s="27" t="s">
        <v>790</v>
      </c>
      <c r="D32" s="25">
        <v>6.4</v>
      </c>
      <c r="E32" s="6" t="s">
        <v>159</v>
      </c>
      <c r="F32" s="6" t="s">
        <v>160</v>
      </c>
      <c r="G32" s="6"/>
      <c r="H32" t="str">
        <f t="shared" si="0"/>
        <v>ok</v>
      </c>
    </row>
    <row r="33" spans="1:8">
      <c r="A33" s="24">
        <v>210</v>
      </c>
      <c r="B33" s="14" t="s">
        <v>455</v>
      </c>
      <c r="C33" s="27" t="s">
        <v>791</v>
      </c>
      <c r="D33" s="25">
        <v>11.2</v>
      </c>
      <c r="E33" s="6" t="s">
        <v>396</v>
      </c>
      <c r="F33" s="6" t="s">
        <v>397</v>
      </c>
      <c r="G33" s="6"/>
      <c r="H33" t="str">
        <f t="shared" si="0"/>
        <v>ok</v>
      </c>
    </row>
    <row r="34" spans="1:8">
      <c r="A34" s="24">
        <v>72</v>
      </c>
      <c r="B34" s="26" t="s">
        <v>456</v>
      </c>
      <c r="C34" s="21" t="s">
        <v>681</v>
      </c>
      <c r="D34" s="25">
        <v>6.2</v>
      </c>
      <c r="E34" s="6" t="s">
        <v>151</v>
      </c>
      <c r="F34" s="6" t="s">
        <v>152</v>
      </c>
      <c r="G34" s="6"/>
      <c r="H34" t="str">
        <f t="shared" ref="H34:H65" si="1">IF(MATCH(E:E,E:E,0)=ROW(),"ok","doublon")</f>
        <v>ok</v>
      </c>
    </row>
    <row r="35" spans="1:8">
      <c r="A35" s="24">
        <v>133</v>
      </c>
      <c r="B35" s="14" t="s">
        <v>457</v>
      </c>
      <c r="C35" s="21" t="s">
        <v>682</v>
      </c>
      <c r="D35" s="25">
        <v>8.1</v>
      </c>
      <c r="E35" s="6" t="s">
        <v>259</v>
      </c>
      <c r="F35" s="6" t="s">
        <v>260</v>
      </c>
      <c r="G35" s="6"/>
      <c r="H35" t="str">
        <f t="shared" si="1"/>
        <v>ok</v>
      </c>
    </row>
    <row r="36" spans="1:8">
      <c r="A36" s="24">
        <v>99</v>
      </c>
      <c r="B36" s="6" t="s">
        <v>413</v>
      </c>
      <c r="C36" s="21" t="s">
        <v>683</v>
      </c>
      <c r="D36" s="25">
        <v>7</v>
      </c>
      <c r="E36" s="6" t="s">
        <v>199</v>
      </c>
      <c r="F36" s="6" t="s">
        <v>200</v>
      </c>
      <c r="G36" s="6"/>
      <c r="H36" t="str">
        <f t="shared" si="1"/>
        <v>ok</v>
      </c>
    </row>
    <row r="37" spans="1:8">
      <c r="A37" s="24">
        <v>175</v>
      </c>
      <c r="B37" s="26" t="s">
        <v>458</v>
      </c>
      <c r="C37" s="21" t="s">
        <v>684</v>
      </c>
      <c r="D37" s="25">
        <v>9.8000000000000007</v>
      </c>
      <c r="E37" s="6" t="s">
        <v>336</v>
      </c>
      <c r="F37" s="6" t="s">
        <v>337</v>
      </c>
      <c r="G37" s="6"/>
      <c r="H37" t="str">
        <f t="shared" si="1"/>
        <v>ok</v>
      </c>
    </row>
    <row r="38" spans="1:8">
      <c r="A38" s="24">
        <v>21</v>
      </c>
      <c r="B38" s="6" t="s">
        <v>459</v>
      </c>
      <c r="C38" s="27" t="s">
        <v>792</v>
      </c>
      <c r="D38" s="25">
        <v>4.4000000000000004</v>
      </c>
      <c r="E38" s="6" t="s">
        <v>54</v>
      </c>
      <c r="F38" s="6" t="s">
        <v>55</v>
      </c>
      <c r="G38" s="6"/>
      <c r="H38" t="str">
        <f t="shared" si="1"/>
        <v>ok</v>
      </c>
    </row>
    <row r="39" spans="1:8">
      <c r="A39" s="24">
        <v>131</v>
      </c>
      <c r="B39" s="6" t="s">
        <v>460</v>
      </c>
      <c r="C39" s="21" t="s">
        <v>685</v>
      </c>
      <c r="D39" s="25">
        <v>8</v>
      </c>
      <c r="E39" s="6" t="s">
        <v>255</v>
      </c>
      <c r="F39" s="6" t="s">
        <v>256</v>
      </c>
      <c r="G39" s="6"/>
      <c r="H39" t="str">
        <f t="shared" si="1"/>
        <v>ok</v>
      </c>
    </row>
    <row r="40" spans="1:8">
      <c r="A40" s="24">
        <v>90</v>
      </c>
      <c r="B40" s="14" t="s">
        <v>461</v>
      </c>
      <c r="C40" s="27" t="s">
        <v>793</v>
      </c>
      <c r="D40" s="25">
        <v>6.8</v>
      </c>
      <c r="E40" s="6" t="s">
        <v>185</v>
      </c>
      <c r="F40" s="6" t="s">
        <v>186</v>
      </c>
      <c r="G40" s="6"/>
      <c r="H40" t="str">
        <f t="shared" si="1"/>
        <v>ok</v>
      </c>
    </row>
    <row r="41" spans="1:8">
      <c r="A41" s="24">
        <v>32</v>
      </c>
      <c r="B41" s="26" t="s">
        <v>462</v>
      </c>
      <c r="C41" s="21" t="s">
        <v>686</v>
      </c>
      <c r="D41" s="25">
        <v>4.7</v>
      </c>
      <c r="E41" s="6" t="s">
        <v>76</v>
      </c>
      <c r="F41" s="6" t="s">
        <v>77</v>
      </c>
      <c r="G41" s="6"/>
      <c r="H41" t="str">
        <f t="shared" si="1"/>
        <v>ok</v>
      </c>
    </row>
    <row r="42" spans="1:8">
      <c r="A42" s="24">
        <v>110</v>
      </c>
      <c r="B42" s="6" t="s">
        <v>414</v>
      </c>
      <c r="C42" s="27" t="s">
        <v>625</v>
      </c>
      <c r="D42" s="25">
        <v>7.3</v>
      </c>
      <c r="E42" s="6" t="s">
        <v>220</v>
      </c>
      <c r="F42" s="6" t="s">
        <v>221</v>
      </c>
      <c r="G42" s="6"/>
      <c r="H42" t="str">
        <f t="shared" si="1"/>
        <v>ok</v>
      </c>
    </row>
    <row r="43" spans="1:8">
      <c r="A43" s="24">
        <v>152</v>
      </c>
      <c r="B43" s="26" t="s">
        <v>463</v>
      </c>
      <c r="C43" s="21" t="s">
        <v>687</v>
      </c>
      <c r="D43" s="25">
        <v>8.6999999999999993</v>
      </c>
      <c r="E43" s="6" t="s">
        <v>294</v>
      </c>
      <c r="F43" s="6" t="s">
        <v>295</v>
      </c>
      <c r="G43" s="6"/>
      <c r="H43" t="str">
        <f t="shared" si="1"/>
        <v>ok</v>
      </c>
    </row>
    <row r="44" spans="1:8">
      <c r="A44" s="24">
        <v>1</v>
      </c>
      <c r="B44" s="14" t="s">
        <v>464</v>
      </c>
      <c r="C44" s="18" t="s">
        <v>794</v>
      </c>
      <c r="D44" s="25">
        <v>1.3</v>
      </c>
      <c r="E44" s="6" t="s">
        <v>15</v>
      </c>
      <c r="F44" s="6" t="s">
        <v>16</v>
      </c>
      <c r="G44" s="6"/>
      <c r="H44" t="str">
        <f t="shared" si="1"/>
        <v>ok</v>
      </c>
    </row>
    <row r="45" spans="1:8">
      <c r="A45" s="24">
        <v>66</v>
      </c>
      <c r="B45" s="26" t="s">
        <v>465</v>
      </c>
      <c r="C45" s="21" t="s">
        <v>688</v>
      </c>
      <c r="D45" s="25">
        <v>6.1</v>
      </c>
      <c r="E45" s="6" t="s">
        <v>140</v>
      </c>
      <c r="F45" s="6" t="s">
        <v>141</v>
      </c>
      <c r="G45" s="6"/>
      <c r="H45" t="str">
        <f t="shared" si="1"/>
        <v>ok</v>
      </c>
    </row>
    <row r="46" spans="1:8">
      <c r="A46" s="24">
        <v>147</v>
      </c>
      <c r="B46" s="6" t="s">
        <v>466</v>
      </c>
      <c r="C46" s="21" t="s">
        <v>689</v>
      </c>
      <c r="D46" s="25">
        <v>8.5</v>
      </c>
      <c r="E46" s="6" t="s">
        <v>286</v>
      </c>
      <c r="F46" s="6" t="s">
        <v>287</v>
      </c>
      <c r="G46" s="6"/>
      <c r="H46" t="str">
        <f t="shared" si="1"/>
        <v>ok</v>
      </c>
    </row>
    <row r="47" spans="1:8">
      <c r="A47" s="24">
        <v>22</v>
      </c>
      <c r="B47" s="6" t="s">
        <v>467</v>
      </c>
      <c r="C47" s="21" t="s">
        <v>690</v>
      </c>
      <c r="D47" s="25">
        <v>4.5</v>
      </c>
      <c r="E47" s="6" t="s">
        <v>56</v>
      </c>
      <c r="F47" s="6" t="s">
        <v>57</v>
      </c>
      <c r="G47" s="6"/>
      <c r="H47" t="str">
        <f t="shared" si="1"/>
        <v>ok</v>
      </c>
    </row>
    <row r="48" spans="1:8">
      <c r="A48" s="24">
        <v>85</v>
      </c>
      <c r="B48" s="14" t="s">
        <v>468</v>
      </c>
      <c r="C48" s="21" t="s">
        <v>691</v>
      </c>
      <c r="D48" s="25">
        <v>6.7</v>
      </c>
      <c r="E48" s="6" t="s">
        <v>175</v>
      </c>
      <c r="F48" s="6" t="s">
        <v>176</v>
      </c>
      <c r="G48" s="6"/>
      <c r="H48" t="str">
        <f t="shared" si="1"/>
        <v>ok</v>
      </c>
    </row>
    <row r="49" spans="1:8">
      <c r="A49" s="24">
        <v>182</v>
      </c>
      <c r="B49" s="6" t="s">
        <v>415</v>
      </c>
      <c r="C49" s="21" t="s">
        <v>692</v>
      </c>
      <c r="D49" s="25">
        <v>10.1</v>
      </c>
      <c r="E49" s="6" t="s">
        <v>346</v>
      </c>
      <c r="F49" s="6" t="s">
        <v>347</v>
      </c>
      <c r="G49" s="6"/>
      <c r="H49" t="str">
        <f t="shared" si="1"/>
        <v>ok</v>
      </c>
    </row>
    <row r="50" spans="1:8">
      <c r="A50" s="24">
        <v>137</v>
      </c>
      <c r="B50" s="14" t="s">
        <v>469</v>
      </c>
      <c r="C50" s="27" t="s">
        <v>626</v>
      </c>
      <c r="D50" s="25">
        <v>8.3000000000000007</v>
      </c>
      <c r="E50" s="6" t="s">
        <v>267</v>
      </c>
      <c r="F50" s="6" t="s">
        <v>268</v>
      </c>
      <c r="G50" s="6"/>
      <c r="H50" t="str">
        <f t="shared" si="1"/>
        <v>ok</v>
      </c>
    </row>
    <row r="51" spans="1:8">
      <c r="A51" s="24">
        <v>23</v>
      </c>
      <c r="B51" s="6" t="s">
        <v>470</v>
      </c>
      <c r="C51" s="27" t="s">
        <v>627</v>
      </c>
      <c r="D51" s="25">
        <v>4.5</v>
      </c>
      <c r="E51" s="6" t="s">
        <v>58</v>
      </c>
      <c r="F51" s="6" t="s">
        <v>59</v>
      </c>
      <c r="G51" s="6"/>
      <c r="H51" t="str">
        <f t="shared" si="1"/>
        <v>ok</v>
      </c>
    </row>
    <row r="52" spans="1:8">
      <c r="A52" s="24">
        <v>115</v>
      </c>
      <c r="B52" s="6" t="s">
        <v>416</v>
      </c>
      <c r="C52" s="21" t="s">
        <v>693</v>
      </c>
      <c r="D52" s="25">
        <v>7.5</v>
      </c>
      <c r="E52" s="6" t="s">
        <v>228</v>
      </c>
      <c r="F52" s="6" t="s">
        <v>229</v>
      </c>
      <c r="G52" s="6"/>
      <c r="H52" t="str">
        <f t="shared" si="1"/>
        <v>ok</v>
      </c>
    </row>
    <row r="53" spans="1:8">
      <c r="A53" s="24">
        <v>146</v>
      </c>
      <c r="B53" s="26" t="s">
        <v>471</v>
      </c>
      <c r="C53" s="21" t="s">
        <v>694</v>
      </c>
      <c r="D53" s="25">
        <v>8.5</v>
      </c>
      <c r="E53" s="6" t="s">
        <v>284</v>
      </c>
      <c r="F53" s="6" t="s">
        <v>285</v>
      </c>
      <c r="G53" s="6"/>
      <c r="H53" t="str">
        <f t="shared" si="1"/>
        <v>ok</v>
      </c>
    </row>
    <row r="54" spans="1:8">
      <c r="A54" s="24">
        <v>169</v>
      </c>
      <c r="B54" s="6" t="s">
        <v>472</v>
      </c>
      <c r="C54" s="27" t="s">
        <v>628</v>
      </c>
      <c r="D54" s="25">
        <v>9.5</v>
      </c>
      <c r="E54" s="6" t="s">
        <v>326</v>
      </c>
      <c r="F54" s="6" t="s">
        <v>327</v>
      </c>
      <c r="G54" s="6"/>
      <c r="H54" t="str">
        <f t="shared" si="1"/>
        <v>ok</v>
      </c>
    </row>
    <row r="55" spans="1:8">
      <c r="A55" s="24">
        <v>8</v>
      </c>
      <c r="B55" s="14" t="s">
        <v>473</v>
      </c>
      <c r="C55" s="21" t="s">
        <v>695</v>
      </c>
      <c r="D55" s="25">
        <v>3.4</v>
      </c>
      <c r="E55" s="6" t="s">
        <v>29</v>
      </c>
      <c r="F55" s="6" t="s">
        <v>30</v>
      </c>
      <c r="G55" s="6"/>
      <c r="H55" t="str">
        <f t="shared" si="1"/>
        <v>ok</v>
      </c>
    </row>
    <row r="56" spans="1:8">
      <c r="A56" s="24">
        <v>28</v>
      </c>
      <c r="B56" s="26" t="s">
        <v>474</v>
      </c>
      <c r="C56" s="27" t="s">
        <v>795</v>
      </c>
      <c r="D56" s="25">
        <v>4.5999999999999996</v>
      </c>
      <c r="E56" s="6" t="s">
        <v>68</v>
      </c>
      <c r="F56" s="6" t="s">
        <v>69</v>
      </c>
      <c r="G56" s="6"/>
      <c r="H56" t="str">
        <f t="shared" si="1"/>
        <v>ok</v>
      </c>
    </row>
    <row r="57" spans="1:8">
      <c r="A57" s="24">
        <v>81</v>
      </c>
      <c r="B57" s="26" t="s">
        <v>475</v>
      </c>
      <c r="C57" s="27" t="s">
        <v>629</v>
      </c>
      <c r="D57" s="25">
        <v>6.6</v>
      </c>
      <c r="E57" s="6" t="s">
        <v>167</v>
      </c>
      <c r="F57" s="6" t="s">
        <v>168</v>
      </c>
      <c r="G57" s="6"/>
      <c r="H57" t="str">
        <f t="shared" si="1"/>
        <v>ok</v>
      </c>
    </row>
    <row r="58" spans="1:8">
      <c r="A58" s="24">
        <v>216</v>
      </c>
      <c r="B58" s="26" t="s">
        <v>476</v>
      </c>
      <c r="C58" s="18" t="s">
        <v>796</v>
      </c>
      <c r="D58" s="25">
        <v>11.5</v>
      </c>
      <c r="E58" s="6" t="s">
        <v>404</v>
      </c>
      <c r="F58" s="6" t="s">
        <v>405</v>
      </c>
      <c r="G58" s="6"/>
      <c r="H58" t="str">
        <f t="shared" si="1"/>
        <v>ok</v>
      </c>
    </row>
    <row r="59" spans="1:8">
      <c r="A59" s="24">
        <v>148</v>
      </c>
      <c r="B59" s="6" t="s">
        <v>478</v>
      </c>
      <c r="C59" s="27" t="s">
        <v>630</v>
      </c>
      <c r="D59" s="25">
        <v>8.5</v>
      </c>
      <c r="E59" s="24" t="s">
        <v>288</v>
      </c>
      <c r="F59" s="6" t="s">
        <v>289</v>
      </c>
      <c r="G59" s="6"/>
      <c r="H59" t="str">
        <f t="shared" si="1"/>
        <v>ok</v>
      </c>
    </row>
    <row r="60" spans="1:8">
      <c r="A60" s="24">
        <v>214</v>
      </c>
      <c r="B60" s="26" t="s">
        <v>479</v>
      </c>
      <c r="C60" s="18" t="s">
        <v>797</v>
      </c>
      <c r="D60" s="25">
        <v>11.3</v>
      </c>
      <c r="E60" s="6" t="s">
        <v>400</v>
      </c>
      <c r="F60" s="6" t="s">
        <v>401</v>
      </c>
      <c r="G60" s="6"/>
      <c r="H60" t="str">
        <f t="shared" si="1"/>
        <v>ok</v>
      </c>
    </row>
    <row r="61" spans="1:8">
      <c r="A61" s="24">
        <v>140</v>
      </c>
      <c r="B61" s="6" t="s">
        <v>417</v>
      </c>
      <c r="C61" s="27" t="s">
        <v>798</v>
      </c>
      <c r="D61" s="25">
        <v>8.3000000000000007</v>
      </c>
      <c r="E61" s="6" t="s">
        <v>272</v>
      </c>
      <c r="F61" s="6" t="s">
        <v>273</v>
      </c>
      <c r="G61" s="6"/>
      <c r="H61" t="str">
        <f t="shared" si="1"/>
        <v>ok</v>
      </c>
    </row>
    <row r="62" spans="1:8">
      <c r="A62" s="24">
        <v>53</v>
      </c>
      <c r="B62" s="6" t="s">
        <v>480</v>
      </c>
      <c r="C62" s="21" t="s">
        <v>696</v>
      </c>
      <c r="D62" s="25">
        <v>5.6</v>
      </c>
      <c r="E62" s="6" t="s">
        <v>114</v>
      </c>
      <c r="F62" s="6" t="s">
        <v>115</v>
      </c>
      <c r="G62" s="6"/>
      <c r="H62" t="str">
        <f t="shared" si="1"/>
        <v>ok</v>
      </c>
    </row>
    <row r="63" spans="1:8">
      <c r="A63" s="24">
        <v>88</v>
      </c>
      <c r="B63" s="6" t="s">
        <v>481</v>
      </c>
      <c r="C63" s="21" t="s">
        <v>697</v>
      </c>
      <c r="D63" s="25">
        <v>6.7</v>
      </c>
      <c r="E63" s="6" t="s">
        <v>181</v>
      </c>
      <c r="F63" s="6" t="s">
        <v>182</v>
      </c>
      <c r="G63" s="6"/>
      <c r="H63" t="str">
        <f t="shared" si="1"/>
        <v>ok</v>
      </c>
    </row>
    <row r="64" spans="1:8">
      <c r="A64" s="24">
        <v>39</v>
      </c>
      <c r="B64" s="6" t="s">
        <v>482</v>
      </c>
      <c r="C64" s="21" t="s">
        <v>698</v>
      </c>
      <c r="D64" s="25">
        <v>5</v>
      </c>
      <c r="E64" s="6" t="s">
        <v>87</v>
      </c>
      <c r="F64" s="6" t="s">
        <v>88</v>
      </c>
      <c r="G64" s="6"/>
      <c r="H64" t="str">
        <f t="shared" si="1"/>
        <v>ok</v>
      </c>
    </row>
    <row r="65" spans="1:8">
      <c r="A65" s="24">
        <v>80</v>
      </c>
      <c r="B65" s="6" t="s">
        <v>483</v>
      </c>
      <c r="C65" s="21" t="s">
        <v>699</v>
      </c>
      <c r="D65" s="25">
        <v>6.5</v>
      </c>
      <c r="E65" s="6" t="s">
        <v>165</v>
      </c>
      <c r="F65" s="6" t="s">
        <v>166</v>
      </c>
      <c r="G65" s="6"/>
      <c r="H65" t="str">
        <f t="shared" si="1"/>
        <v>ok</v>
      </c>
    </row>
    <row r="66" spans="1:8">
      <c r="A66" s="24">
        <v>208</v>
      </c>
      <c r="B66" s="6" t="s">
        <v>484</v>
      </c>
      <c r="C66" s="18" t="s">
        <v>799</v>
      </c>
      <c r="D66" s="25">
        <v>11</v>
      </c>
      <c r="E66" s="6" t="s">
        <v>392</v>
      </c>
      <c r="F66" s="6" t="s">
        <v>393</v>
      </c>
      <c r="G66" s="6"/>
      <c r="H66" t="str">
        <f t="shared" ref="H66:H97" si="2">IF(MATCH(E:E,E:E,0)=ROW(),"ok","doublon")</f>
        <v>ok</v>
      </c>
    </row>
    <row r="67" spans="1:8">
      <c r="A67" s="24">
        <v>91</v>
      </c>
      <c r="B67" s="6" t="s">
        <v>486</v>
      </c>
      <c r="C67" s="27" t="s">
        <v>631</v>
      </c>
      <c r="D67" s="25">
        <v>6.8</v>
      </c>
      <c r="E67" s="6" t="s">
        <v>187</v>
      </c>
      <c r="F67" s="6" t="s">
        <v>188</v>
      </c>
      <c r="G67" s="6"/>
      <c r="H67" t="str">
        <f t="shared" si="2"/>
        <v>ok</v>
      </c>
    </row>
    <row r="68" spans="1:8">
      <c r="A68" s="24">
        <v>127</v>
      </c>
      <c r="B68" s="6" t="s">
        <v>487</v>
      </c>
      <c r="C68" s="21" t="s">
        <v>701</v>
      </c>
      <c r="D68" s="25">
        <v>7.8</v>
      </c>
      <c r="E68" s="6" t="s">
        <v>247</v>
      </c>
      <c r="F68" s="6" t="s">
        <v>248</v>
      </c>
      <c r="G68" s="6"/>
      <c r="H68" t="str">
        <f t="shared" si="2"/>
        <v>ok</v>
      </c>
    </row>
    <row r="69" spans="1:8">
      <c r="A69" s="24">
        <v>217</v>
      </c>
      <c r="B69" s="26" t="s">
        <v>488</v>
      </c>
      <c r="C69" s="21" t="s">
        <v>702</v>
      </c>
      <c r="D69" s="25">
        <v>11.6</v>
      </c>
      <c r="E69" s="6" t="s">
        <v>406</v>
      </c>
      <c r="F69" s="6" t="s">
        <v>407</v>
      </c>
      <c r="G69" s="6"/>
      <c r="H69" t="str">
        <f t="shared" si="2"/>
        <v>ok</v>
      </c>
    </row>
    <row r="70" spans="1:8">
      <c r="A70" s="24">
        <v>145</v>
      </c>
      <c r="B70" s="6" t="s">
        <v>489</v>
      </c>
      <c r="C70" s="21" t="s">
        <v>703</v>
      </c>
      <c r="D70" s="25">
        <v>8.4</v>
      </c>
      <c r="E70" s="6" t="s">
        <v>282</v>
      </c>
      <c r="F70" s="6" t="s">
        <v>283</v>
      </c>
      <c r="G70" s="6"/>
      <c r="H70" t="str">
        <f t="shared" si="2"/>
        <v>ok</v>
      </c>
    </row>
    <row r="71" spans="1:8">
      <c r="A71" s="24">
        <v>113</v>
      </c>
      <c r="B71" s="26" t="s">
        <v>490</v>
      </c>
      <c r="C71" s="21" t="s">
        <v>704</v>
      </c>
      <c r="D71" s="25">
        <v>7.4</v>
      </c>
      <c r="E71" s="6" t="s">
        <v>224</v>
      </c>
      <c r="F71" s="6" t="s">
        <v>225</v>
      </c>
      <c r="G71" s="6"/>
      <c r="H71" t="str">
        <f t="shared" si="2"/>
        <v>ok</v>
      </c>
    </row>
    <row r="72" spans="1:8">
      <c r="A72" s="24">
        <v>79</v>
      </c>
      <c r="B72" s="26" t="s">
        <v>491</v>
      </c>
      <c r="C72" s="21" t="s">
        <v>705</v>
      </c>
      <c r="D72" s="25">
        <v>6.5</v>
      </c>
      <c r="E72" s="6" t="s">
        <v>163</v>
      </c>
      <c r="F72" s="6" t="s">
        <v>164</v>
      </c>
      <c r="G72" s="6"/>
      <c r="H72" t="str">
        <f t="shared" si="2"/>
        <v>ok</v>
      </c>
    </row>
    <row r="73" spans="1:8">
      <c r="A73" s="24">
        <v>138</v>
      </c>
      <c r="B73" s="26" t="s">
        <v>492</v>
      </c>
      <c r="C73" s="21" t="s">
        <v>706</v>
      </c>
      <c r="D73" s="25">
        <v>8.3000000000000007</v>
      </c>
      <c r="E73" s="6" t="s">
        <v>269</v>
      </c>
      <c r="F73" s="6" t="s">
        <v>178</v>
      </c>
      <c r="G73" s="6"/>
      <c r="H73" t="str">
        <f t="shared" si="2"/>
        <v>ok</v>
      </c>
    </row>
    <row r="74" spans="1:8">
      <c r="A74" s="24">
        <v>75</v>
      </c>
      <c r="B74" s="6" t="s">
        <v>493</v>
      </c>
      <c r="C74" s="27" t="s">
        <v>632</v>
      </c>
      <c r="D74" s="25">
        <v>6.4</v>
      </c>
      <c r="E74" s="6" t="s">
        <v>155</v>
      </c>
      <c r="F74" s="6" t="s">
        <v>156</v>
      </c>
      <c r="G74" s="6"/>
      <c r="H74" t="str">
        <f t="shared" si="2"/>
        <v>ok</v>
      </c>
    </row>
    <row r="75" spans="1:8">
      <c r="A75" s="24">
        <v>212</v>
      </c>
      <c r="B75" s="26" t="s">
        <v>494</v>
      </c>
      <c r="C75" s="21" t="s">
        <v>707</v>
      </c>
      <c r="D75" s="25">
        <v>11.3</v>
      </c>
      <c r="E75" s="6" t="s">
        <v>398</v>
      </c>
      <c r="F75" s="6" t="s">
        <v>399</v>
      </c>
      <c r="G75" s="6"/>
      <c r="H75" t="str">
        <f t="shared" si="2"/>
        <v>ok</v>
      </c>
    </row>
    <row r="76" spans="1:8">
      <c r="A76" s="24">
        <v>31</v>
      </c>
      <c r="B76" s="26" t="s">
        <v>495</v>
      </c>
      <c r="C76" s="21" t="s">
        <v>708</v>
      </c>
      <c r="D76" s="25">
        <v>4.7</v>
      </c>
      <c r="E76" s="6" t="s">
        <v>74</v>
      </c>
      <c r="F76" s="6" t="s">
        <v>75</v>
      </c>
      <c r="G76" s="6"/>
      <c r="H76" t="str">
        <f t="shared" si="2"/>
        <v>ok</v>
      </c>
    </row>
    <row r="77" spans="1:8">
      <c r="A77" s="24">
        <v>124</v>
      </c>
      <c r="B77" s="6" t="s">
        <v>496</v>
      </c>
      <c r="C77" s="27" t="s">
        <v>633</v>
      </c>
      <c r="D77" s="25">
        <v>7.8</v>
      </c>
      <c r="E77" s="6" t="s">
        <v>241</v>
      </c>
      <c r="F77" s="6" t="s">
        <v>242</v>
      </c>
      <c r="G77" s="6"/>
      <c r="H77" t="str">
        <f t="shared" si="2"/>
        <v>ok</v>
      </c>
    </row>
    <row r="78" spans="1:8">
      <c r="A78" s="24">
        <v>11</v>
      </c>
      <c r="B78" s="14" t="s">
        <v>497</v>
      </c>
      <c r="C78" s="21" t="s">
        <v>826</v>
      </c>
      <c r="D78" s="25">
        <v>3.6</v>
      </c>
      <c r="E78" s="6" t="s">
        <v>34</v>
      </c>
      <c r="F78" s="6" t="s">
        <v>35</v>
      </c>
      <c r="G78" s="6"/>
      <c r="H78" t="str">
        <f t="shared" si="2"/>
        <v>ok</v>
      </c>
    </row>
    <row r="79" spans="1:8">
      <c r="A79" s="24">
        <v>95</v>
      </c>
      <c r="B79" s="14" t="s">
        <v>781</v>
      </c>
      <c r="C79" s="21" t="s">
        <v>782</v>
      </c>
      <c r="D79" s="25">
        <v>6.9</v>
      </c>
      <c r="E79" s="6" t="s">
        <v>194</v>
      </c>
      <c r="F79" s="6" t="s">
        <v>195</v>
      </c>
      <c r="G79" s="6"/>
      <c r="H79" t="str">
        <f t="shared" si="2"/>
        <v>ok</v>
      </c>
    </row>
    <row r="80" spans="1:8">
      <c r="A80" s="24">
        <v>122</v>
      </c>
      <c r="B80" s="6" t="s">
        <v>500</v>
      </c>
      <c r="C80" s="27" t="s">
        <v>634</v>
      </c>
      <c r="D80" s="25">
        <v>7.7</v>
      </c>
      <c r="E80" s="6" t="s">
        <v>239</v>
      </c>
      <c r="F80" s="6" t="s">
        <v>240</v>
      </c>
      <c r="G80" s="6"/>
      <c r="H80" t="str">
        <f t="shared" si="2"/>
        <v>ok</v>
      </c>
    </row>
    <row r="81" spans="1:8">
      <c r="A81" s="24">
        <v>206</v>
      </c>
      <c r="B81" s="26" t="s">
        <v>501</v>
      </c>
      <c r="C81" s="21" t="s">
        <v>709</v>
      </c>
      <c r="D81" s="25">
        <v>10.9</v>
      </c>
      <c r="E81" s="6" t="s">
        <v>388</v>
      </c>
      <c r="F81" s="6" t="s">
        <v>389</v>
      </c>
      <c r="G81" s="6"/>
      <c r="H81" t="str">
        <f t="shared" si="2"/>
        <v>ok</v>
      </c>
    </row>
    <row r="82" spans="1:8">
      <c r="A82" s="24">
        <v>61</v>
      </c>
      <c r="B82" s="26" t="s">
        <v>502</v>
      </c>
      <c r="C82" s="27" t="s">
        <v>635</v>
      </c>
      <c r="D82" s="25">
        <v>5.9</v>
      </c>
      <c r="E82" s="6" t="s">
        <v>130</v>
      </c>
      <c r="F82" s="6" t="s">
        <v>131</v>
      </c>
      <c r="G82" s="6"/>
      <c r="H82" t="str">
        <f t="shared" si="2"/>
        <v>ok</v>
      </c>
    </row>
    <row r="83" spans="1:8">
      <c r="A83" s="24">
        <v>134</v>
      </c>
      <c r="B83" s="14" t="s">
        <v>503</v>
      </c>
      <c r="C83" s="21" t="s">
        <v>710</v>
      </c>
      <c r="D83" s="25">
        <v>8.1</v>
      </c>
      <c r="E83" s="6" t="s">
        <v>261</v>
      </c>
      <c r="F83" s="6" t="s">
        <v>262</v>
      </c>
      <c r="G83" s="6"/>
      <c r="H83" t="str">
        <f t="shared" si="2"/>
        <v>ok</v>
      </c>
    </row>
    <row r="84" spans="1:8">
      <c r="A84" s="24">
        <v>128</v>
      </c>
      <c r="B84" s="6" t="s">
        <v>504</v>
      </c>
      <c r="C84" s="27" t="s">
        <v>636</v>
      </c>
      <c r="D84" s="25">
        <v>7.8</v>
      </c>
      <c r="E84" s="6" t="s">
        <v>249</v>
      </c>
      <c r="F84" s="6" t="s">
        <v>250</v>
      </c>
      <c r="G84" s="6"/>
      <c r="H84" t="str">
        <f t="shared" si="2"/>
        <v>ok</v>
      </c>
    </row>
    <row r="85" spans="1:8">
      <c r="A85" s="24">
        <v>98</v>
      </c>
      <c r="B85" s="14" t="s">
        <v>506</v>
      </c>
      <c r="C85" s="27" t="s">
        <v>637</v>
      </c>
      <c r="D85" s="25">
        <v>7</v>
      </c>
      <c r="E85" s="6" t="s">
        <v>197</v>
      </c>
      <c r="F85" s="6" t="s">
        <v>198</v>
      </c>
      <c r="G85" s="6"/>
      <c r="H85" t="str">
        <f t="shared" si="2"/>
        <v>ok</v>
      </c>
    </row>
    <row r="86" spans="1:8">
      <c r="A86" s="24">
        <v>65</v>
      </c>
      <c r="B86" s="6" t="s">
        <v>507</v>
      </c>
      <c r="C86" s="21" t="s">
        <v>711</v>
      </c>
      <c r="D86" s="25">
        <v>5.9</v>
      </c>
      <c r="E86" s="6" t="s">
        <v>138</v>
      </c>
      <c r="F86" s="6" t="s">
        <v>139</v>
      </c>
      <c r="G86" s="6"/>
      <c r="H86" t="str">
        <f t="shared" si="2"/>
        <v>ok</v>
      </c>
    </row>
    <row r="87" spans="1:8">
      <c r="A87" s="24">
        <v>67</v>
      </c>
      <c r="B87" s="26" t="s">
        <v>508</v>
      </c>
      <c r="C87" s="21" t="s">
        <v>712</v>
      </c>
      <c r="D87" s="25">
        <v>6.1</v>
      </c>
      <c r="E87" s="6" t="s">
        <v>142</v>
      </c>
      <c r="F87" s="6" t="s">
        <v>143</v>
      </c>
      <c r="G87" s="6"/>
      <c r="H87" t="str">
        <f t="shared" si="2"/>
        <v>ok</v>
      </c>
    </row>
    <row r="88" spans="1:8">
      <c r="A88" s="24">
        <v>30</v>
      </c>
      <c r="B88" s="6" t="s">
        <v>510</v>
      </c>
      <c r="C88" s="27" t="s">
        <v>638</v>
      </c>
      <c r="D88" s="25">
        <v>4.5999999999999996</v>
      </c>
      <c r="E88" s="6" t="s">
        <v>72</v>
      </c>
      <c r="F88" s="6" t="s">
        <v>73</v>
      </c>
      <c r="G88" s="6"/>
      <c r="H88" t="str">
        <f t="shared" si="2"/>
        <v>ok</v>
      </c>
    </row>
    <row r="89" spans="1:8">
      <c r="A89" s="24">
        <v>86</v>
      </c>
      <c r="B89" s="26" t="s">
        <v>511</v>
      </c>
      <c r="C89" s="18" t="s">
        <v>802</v>
      </c>
      <c r="D89" s="25">
        <v>6.7</v>
      </c>
      <c r="E89" s="6" t="s">
        <v>177</v>
      </c>
      <c r="F89" s="6" t="s">
        <v>178</v>
      </c>
      <c r="G89" s="6"/>
      <c r="H89" t="str">
        <f t="shared" si="2"/>
        <v>ok</v>
      </c>
    </row>
    <row r="90" spans="1:8">
      <c r="A90" s="24">
        <v>188</v>
      </c>
      <c r="B90" s="6" t="s">
        <v>512</v>
      </c>
      <c r="C90" s="27" t="s">
        <v>639</v>
      </c>
      <c r="D90" s="25">
        <v>10.3</v>
      </c>
      <c r="E90" s="6" t="s">
        <v>356</v>
      </c>
      <c r="F90" s="6" t="s">
        <v>357</v>
      </c>
      <c r="G90" s="6"/>
      <c r="H90" t="str">
        <f t="shared" si="2"/>
        <v>ok</v>
      </c>
    </row>
    <row r="91" spans="1:8">
      <c r="A91" s="24">
        <v>84</v>
      </c>
      <c r="B91" s="14" t="s">
        <v>513</v>
      </c>
      <c r="C91" s="21" t="s">
        <v>713</v>
      </c>
      <c r="D91" s="25">
        <v>6.6</v>
      </c>
      <c r="E91" s="6" t="s">
        <v>173</v>
      </c>
      <c r="F91" s="6" t="s">
        <v>174</v>
      </c>
      <c r="G91" s="6"/>
      <c r="H91" t="str">
        <f t="shared" si="2"/>
        <v>ok</v>
      </c>
    </row>
    <row r="92" spans="1:8">
      <c r="A92" s="24">
        <v>161</v>
      </c>
      <c r="B92" s="6" t="s">
        <v>514</v>
      </c>
      <c r="C92" s="21" t="s">
        <v>714</v>
      </c>
      <c r="D92" s="25">
        <v>9.1999999999999993</v>
      </c>
      <c r="E92" s="6" t="s">
        <v>310</v>
      </c>
      <c r="F92" s="6" t="s">
        <v>311</v>
      </c>
      <c r="G92" s="6"/>
      <c r="H92" t="str">
        <f t="shared" si="2"/>
        <v>ok</v>
      </c>
    </row>
    <row r="93" spans="1:8">
      <c r="A93" s="24">
        <v>189</v>
      </c>
      <c r="B93" s="26" t="s">
        <v>515</v>
      </c>
      <c r="C93" s="21" t="s">
        <v>715</v>
      </c>
      <c r="D93" s="25">
        <v>10.3</v>
      </c>
      <c r="E93" s="6" t="s">
        <v>358</v>
      </c>
      <c r="F93" s="6" t="s">
        <v>359</v>
      </c>
      <c r="G93" s="6"/>
      <c r="H93" t="str">
        <f t="shared" si="2"/>
        <v>ok</v>
      </c>
    </row>
    <row r="94" spans="1:8">
      <c r="A94" s="24">
        <v>202</v>
      </c>
      <c r="B94" s="6" t="s">
        <v>516</v>
      </c>
      <c r="C94" s="21" t="s">
        <v>716</v>
      </c>
      <c r="D94" s="25">
        <v>10.7</v>
      </c>
      <c r="E94" s="6" t="s">
        <v>380</v>
      </c>
      <c r="F94" s="6" t="s">
        <v>381</v>
      </c>
      <c r="G94" s="6"/>
      <c r="H94" t="str">
        <f t="shared" si="2"/>
        <v>ok</v>
      </c>
    </row>
    <row r="95" spans="1:8">
      <c r="A95" s="24">
        <v>177</v>
      </c>
      <c r="B95" s="6" t="s">
        <v>517</v>
      </c>
      <c r="C95" s="21" t="s">
        <v>717</v>
      </c>
      <c r="D95" s="25">
        <v>9.9</v>
      </c>
      <c r="E95" s="6" t="s">
        <v>340</v>
      </c>
      <c r="F95" s="6" t="s">
        <v>341</v>
      </c>
      <c r="G95" s="6"/>
      <c r="H95" t="str">
        <f t="shared" si="2"/>
        <v>ok</v>
      </c>
    </row>
    <row r="96" spans="1:8">
      <c r="A96" s="24">
        <v>55</v>
      </c>
      <c r="B96" s="14" t="s">
        <v>518</v>
      </c>
      <c r="C96" s="27" t="s">
        <v>640</v>
      </c>
      <c r="D96" s="25">
        <v>5.6</v>
      </c>
      <c r="E96" s="6" t="s">
        <v>118</v>
      </c>
      <c r="F96" s="6" t="s">
        <v>119</v>
      </c>
      <c r="G96" s="6"/>
      <c r="H96" t="str">
        <f t="shared" si="2"/>
        <v>ok</v>
      </c>
    </row>
    <row r="97" spans="1:8">
      <c r="A97" s="24">
        <v>29</v>
      </c>
      <c r="B97" s="14" t="s">
        <v>519</v>
      </c>
      <c r="C97" s="21" t="s">
        <v>718</v>
      </c>
      <c r="D97" s="25">
        <v>4.5999999999999996</v>
      </c>
      <c r="E97" s="6" t="s">
        <v>70</v>
      </c>
      <c r="F97" s="6" t="s">
        <v>71</v>
      </c>
      <c r="G97" s="6"/>
      <c r="H97" t="str">
        <f t="shared" si="2"/>
        <v>ok</v>
      </c>
    </row>
    <row r="98" spans="1:8">
      <c r="A98" s="24">
        <v>174</v>
      </c>
      <c r="B98" s="26" t="s">
        <v>520</v>
      </c>
      <c r="C98" s="27" t="s">
        <v>641</v>
      </c>
      <c r="D98" s="25">
        <v>9.8000000000000007</v>
      </c>
      <c r="E98" s="6" t="s">
        <v>334</v>
      </c>
      <c r="F98" s="6" t="s">
        <v>335</v>
      </c>
      <c r="G98" s="6"/>
      <c r="H98" t="str">
        <f t="shared" ref="H98:H129" si="3">IF(MATCH(E:E,E:E,0)=ROW(),"ok","doublon")</f>
        <v>ok</v>
      </c>
    </row>
    <row r="99" spans="1:8">
      <c r="A99" s="24">
        <v>176</v>
      </c>
      <c r="B99" s="6" t="s">
        <v>418</v>
      </c>
      <c r="C99" s="27" t="s">
        <v>803</v>
      </c>
      <c r="D99" s="25">
        <v>9.8000000000000007</v>
      </c>
      <c r="E99" s="6" t="s">
        <v>338</v>
      </c>
      <c r="F99" s="6" t="s">
        <v>339</v>
      </c>
      <c r="G99" s="6"/>
      <c r="H99" t="str">
        <f t="shared" si="3"/>
        <v>ok</v>
      </c>
    </row>
    <row r="100" spans="1:8">
      <c r="A100" s="24">
        <v>108</v>
      </c>
      <c r="B100" s="26" t="s">
        <v>419</v>
      </c>
      <c r="C100" s="21" t="s">
        <v>719</v>
      </c>
      <c r="D100" s="25">
        <v>7.3</v>
      </c>
      <c r="E100" s="6" t="s">
        <v>216</v>
      </c>
      <c r="F100" s="6" t="s">
        <v>217</v>
      </c>
      <c r="G100" s="6"/>
      <c r="H100" t="str">
        <f t="shared" si="3"/>
        <v>ok</v>
      </c>
    </row>
    <row r="101" spans="1:8">
      <c r="A101" s="24">
        <v>60</v>
      </c>
      <c r="B101" s="6" t="s">
        <v>521</v>
      </c>
      <c r="C101" s="21" t="s">
        <v>720</v>
      </c>
      <c r="D101" s="25">
        <v>5.9</v>
      </c>
      <c r="E101" s="6" t="s">
        <v>128</v>
      </c>
      <c r="F101" s="6" t="s">
        <v>129</v>
      </c>
      <c r="G101" s="6"/>
      <c r="H101" t="str">
        <f t="shared" si="3"/>
        <v>ok</v>
      </c>
    </row>
    <row r="102" spans="1:8">
      <c r="A102" s="24">
        <v>62</v>
      </c>
      <c r="B102" s="26" t="s">
        <v>522</v>
      </c>
      <c r="C102" s="21" t="s">
        <v>721</v>
      </c>
      <c r="D102" s="25">
        <v>5.9</v>
      </c>
      <c r="E102" s="6" t="s">
        <v>132</v>
      </c>
      <c r="F102" s="6" t="s">
        <v>133</v>
      </c>
      <c r="G102" s="6"/>
      <c r="H102" t="str">
        <f t="shared" si="3"/>
        <v>ok</v>
      </c>
    </row>
    <row r="103" spans="1:8">
      <c r="A103" s="24">
        <v>76</v>
      </c>
      <c r="B103" s="26" t="s">
        <v>523</v>
      </c>
      <c r="C103" s="27" t="s">
        <v>642</v>
      </c>
      <c r="D103" s="25">
        <v>6.4</v>
      </c>
      <c r="E103" s="6" t="s">
        <v>157</v>
      </c>
      <c r="F103" s="6" t="s">
        <v>158</v>
      </c>
      <c r="G103" s="6"/>
      <c r="H103" t="str">
        <f t="shared" si="3"/>
        <v>ok</v>
      </c>
    </row>
    <row r="104" spans="1:8">
      <c r="A104" s="24">
        <v>142</v>
      </c>
      <c r="B104" s="14" t="s">
        <v>525</v>
      </c>
      <c r="C104" s="21" t="s">
        <v>722</v>
      </c>
      <c r="D104" s="25">
        <v>8.4</v>
      </c>
      <c r="E104" s="6" t="s">
        <v>276</v>
      </c>
      <c r="F104" s="6" t="s">
        <v>277</v>
      </c>
      <c r="G104" s="6"/>
      <c r="H104" t="str">
        <f t="shared" si="3"/>
        <v>ok</v>
      </c>
    </row>
    <row r="105" spans="1:8">
      <c r="A105" s="24">
        <v>101</v>
      </c>
      <c r="B105" s="26" t="s">
        <v>526</v>
      </c>
      <c r="C105" s="21" t="s">
        <v>723</v>
      </c>
      <c r="D105" s="25">
        <v>7.1</v>
      </c>
      <c r="E105" s="6" t="s">
        <v>202</v>
      </c>
      <c r="F105" s="6" t="s">
        <v>203</v>
      </c>
      <c r="G105" s="6"/>
      <c r="H105" t="str">
        <f t="shared" si="3"/>
        <v>ok</v>
      </c>
    </row>
    <row r="106" spans="1:8">
      <c r="A106" s="24">
        <v>203</v>
      </c>
      <c r="B106" s="26" t="s">
        <v>527</v>
      </c>
      <c r="C106" s="18" t="s">
        <v>804</v>
      </c>
      <c r="D106" s="25">
        <v>10.8</v>
      </c>
      <c r="E106" s="6" t="s">
        <v>382</v>
      </c>
      <c r="F106" s="6" t="s">
        <v>383</v>
      </c>
      <c r="G106" s="6"/>
      <c r="H106" t="str">
        <f t="shared" si="3"/>
        <v>ok</v>
      </c>
    </row>
    <row r="107" spans="1:8">
      <c r="A107" s="24">
        <v>102</v>
      </c>
      <c r="B107" s="14" t="s">
        <v>528</v>
      </c>
      <c r="C107" s="27" t="s">
        <v>805</v>
      </c>
      <c r="D107" s="25">
        <v>7.1</v>
      </c>
      <c r="E107" s="6" t="s">
        <v>204</v>
      </c>
      <c r="F107" s="6" t="s">
        <v>205</v>
      </c>
      <c r="G107" s="6"/>
      <c r="H107" t="str">
        <f t="shared" si="3"/>
        <v>ok</v>
      </c>
    </row>
    <row r="108" spans="1:8">
      <c r="A108" s="24">
        <v>125</v>
      </c>
      <c r="B108" s="6" t="s">
        <v>529</v>
      </c>
      <c r="C108" s="21" t="s">
        <v>724</v>
      </c>
      <c r="D108" s="25">
        <v>7.8</v>
      </c>
      <c r="E108" s="6" t="s">
        <v>243</v>
      </c>
      <c r="F108" s="6" t="s">
        <v>244</v>
      </c>
      <c r="G108" s="6"/>
      <c r="H108" t="str">
        <f t="shared" si="3"/>
        <v>ok</v>
      </c>
    </row>
    <row r="109" spans="1:8">
      <c r="A109" s="24">
        <v>135</v>
      </c>
      <c r="B109" s="26" t="s">
        <v>530</v>
      </c>
      <c r="C109" s="21" t="s">
        <v>725</v>
      </c>
      <c r="D109" s="25">
        <v>8.1</v>
      </c>
      <c r="E109" s="6" t="s">
        <v>263</v>
      </c>
      <c r="F109" s="6" t="s">
        <v>264</v>
      </c>
      <c r="G109" s="6"/>
      <c r="H109" t="str">
        <f t="shared" si="3"/>
        <v>ok</v>
      </c>
    </row>
    <row r="110" spans="1:8">
      <c r="A110" s="24">
        <v>103</v>
      </c>
      <c r="B110" s="26" t="s">
        <v>531</v>
      </c>
      <c r="C110" s="21" t="s">
        <v>726</v>
      </c>
      <c r="D110" s="25">
        <v>7.1</v>
      </c>
      <c r="E110" s="6" t="s">
        <v>206</v>
      </c>
      <c r="F110" s="6" t="s">
        <v>207</v>
      </c>
      <c r="G110" s="6"/>
      <c r="H110" t="str">
        <f t="shared" si="3"/>
        <v>ok</v>
      </c>
    </row>
    <row r="111" spans="1:8">
      <c r="A111" s="24">
        <v>38</v>
      </c>
      <c r="B111" s="6" t="s">
        <v>532</v>
      </c>
      <c r="C111" s="21" t="s">
        <v>727</v>
      </c>
      <c r="D111" s="25">
        <v>5</v>
      </c>
      <c r="E111" s="6" t="s">
        <v>85</v>
      </c>
      <c r="F111" s="6" t="s">
        <v>86</v>
      </c>
      <c r="G111" s="6"/>
      <c r="H111" t="str">
        <f t="shared" si="3"/>
        <v>ok</v>
      </c>
    </row>
    <row r="112" spans="1:8">
      <c r="A112" s="24">
        <v>195</v>
      </c>
      <c r="B112" s="14" t="s">
        <v>533</v>
      </c>
      <c r="C112" s="27" t="s">
        <v>806</v>
      </c>
      <c r="D112" s="25">
        <v>10.5</v>
      </c>
      <c r="E112" s="6" t="s">
        <v>367</v>
      </c>
      <c r="F112" s="6" t="s">
        <v>368</v>
      </c>
      <c r="G112" s="6"/>
      <c r="H112" t="str">
        <f t="shared" si="3"/>
        <v>ok</v>
      </c>
    </row>
    <row r="113" spans="1:8">
      <c r="A113" s="24">
        <v>69</v>
      </c>
      <c r="B113" s="14" t="s">
        <v>534</v>
      </c>
      <c r="C113" s="21" t="s">
        <v>728</v>
      </c>
      <c r="D113" s="25">
        <v>6.1</v>
      </c>
      <c r="E113" s="6" t="s">
        <v>146</v>
      </c>
      <c r="F113" s="6" t="s">
        <v>147</v>
      </c>
      <c r="G113" s="6"/>
      <c r="H113" t="str">
        <f t="shared" si="3"/>
        <v>ok</v>
      </c>
    </row>
    <row r="114" spans="1:8">
      <c r="A114" s="24">
        <v>166</v>
      </c>
      <c r="B114" s="6" t="s">
        <v>535</v>
      </c>
      <c r="C114" s="21" t="s">
        <v>729</v>
      </c>
      <c r="D114" s="25">
        <v>9.4</v>
      </c>
      <c r="E114" s="6" t="s">
        <v>320</v>
      </c>
      <c r="F114" s="6" t="s">
        <v>321</v>
      </c>
      <c r="G114" s="6"/>
      <c r="H114" t="str">
        <f t="shared" si="3"/>
        <v>ok</v>
      </c>
    </row>
    <row r="115" spans="1:8">
      <c r="A115" s="24">
        <v>78</v>
      </c>
      <c r="B115" s="6" t="s">
        <v>536</v>
      </c>
      <c r="C115" s="21" t="s">
        <v>730</v>
      </c>
      <c r="D115" s="25">
        <v>6.5</v>
      </c>
      <c r="E115" s="6" t="s">
        <v>161</v>
      </c>
      <c r="F115" s="6" t="s">
        <v>162</v>
      </c>
      <c r="G115" s="6"/>
      <c r="H115" t="str">
        <f t="shared" si="3"/>
        <v>ok</v>
      </c>
    </row>
    <row r="116" spans="1:8">
      <c r="A116" s="24">
        <v>2</v>
      </c>
      <c r="B116" s="6" t="s">
        <v>537</v>
      </c>
      <c r="C116" s="21" t="s">
        <v>731</v>
      </c>
      <c r="D116" s="25">
        <v>1.4</v>
      </c>
      <c r="E116" s="6" t="s">
        <v>17</v>
      </c>
      <c r="F116" s="6" t="s">
        <v>18</v>
      </c>
      <c r="G116" s="6"/>
      <c r="H116" t="str">
        <f t="shared" si="3"/>
        <v>ok</v>
      </c>
    </row>
    <row r="117" spans="1:8">
      <c r="A117" s="24">
        <v>93</v>
      </c>
      <c r="B117" s="6" t="s">
        <v>538</v>
      </c>
      <c r="C117" s="21" t="s">
        <v>732</v>
      </c>
      <c r="D117" s="25">
        <v>6.9</v>
      </c>
      <c r="E117" s="6" t="s">
        <v>191</v>
      </c>
      <c r="F117" s="6" t="s">
        <v>115</v>
      </c>
      <c r="G117" s="6"/>
      <c r="H117" t="str">
        <f t="shared" si="3"/>
        <v>ok</v>
      </c>
    </row>
    <row r="118" spans="1:8">
      <c r="A118" s="24">
        <v>89</v>
      </c>
      <c r="B118" s="6" t="s">
        <v>540</v>
      </c>
      <c r="C118" s="27" t="s">
        <v>807</v>
      </c>
      <c r="D118" s="25">
        <v>6.7</v>
      </c>
      <c r="E118" s="6" t="s">
        <v>183</v>
      </c>
      <c r="F118" s="6" t="s">
        <v>184</v>
      </c>
      <c r="G118" s="6"/>
      <c r="H118" t="str">
        <f t="shared" si="3"/>
        <v>ok</v>
      </c>
    </row>
    <row r="119" spans="1:8">
      <c r="A119" s="24">
        <v>106</v>
      </c>
      <c r="B119" s="14" t="s">
        <v>541</v>
      </c>
      <c r="C119" s="21" t="s">
        <v>733</v>
      </c>
      <c r="D119" s="25">
        <v>7.2</v>
      </c>
      <c r="E119" s="6" t="s">
        <v>212</v>
      </c>
      <c r="F119" s="6" t="s">
        <v>213</v>
      </c>
      <c r="G119" s="6"/>
      <c r="H119" t="str">
        <f t="shared" si="3"/>
        <v>ok</v>
      </c>
    </row>
    <row r="120" spans="1:8">
      <c r="A120" s="24">
        <v>68</v>
      </c>
      <c r="B120" s="26" t="s">
        <v>542</v>
      </c>
      <c r="C120" s="21" t="s">
        <v>734</v>
      </c>
      <c r="D120" s="25">
        <v>6.1</v>
      </c>
      <c r="E120" s="6" t="s">
        <v>144</v>
      </c>
      <c r="F120" s="6" t="s">
        <v>145</v>
      </c>
      <c r="G120" s="6"/>
      <c r="H120" t="str">
        <f t="shared" si="3"/>
        <v>ok</v>
      </c>
    </row>
    <row r="121" spans="1:8">
      <c r="A121" s="24">
        <v>50</v>
      </c>
      <c r="B121" s="6" t="s">
        <v>543</v>
      </c>
      <c r="C121" s="27" t="s">
        <v>644</v>
      </c>
      <c r="D121" s="25">
        <v>5.4</v>
      </c>
      <c r="E121" s="6" t="s">
        <v>108</v>
      </c>
      <c r="F121" s="6" t="s">
        <v>109</v>
      </c>
      <c r="G121" s="6"/>
      <c r="H121" t="str">
        <f t="shared" si="3"/>
        <v>ok</v>
      </c>
    </row>
    <row r="122" spans="1:8">
      <c r="A122" s="24">
        <v>25</v>
      </c>
      <c r="B122" s="6" t="s">
        <v>420</v>
      </c>
      <c r="C122" s="27" t="s">
        <v>645</v>
      </c>
      <c r="D122" s="25">
        <v>4.5999999999999996</v>
      </c>
      <c r="E122" s="6" t="s">
        <v>62</v>
      </c>
      <c r="F122" s="6" t="s">
        <v>63</v>
      </c>
      <c r="G122" s="6"/>
      <c r="H122" t="str">
        <f t="shared" si="3"/>
        <v>ok</v>
      </c>
    </row>
    <row r="123" spans="1:8">
      <c r="A123" s="24">
        <v>27</v>
      </c>
      <c r="B123" s="26" t="s">
        <v>544</v>
      </c>
      <c r="C123" s="27" t="s">
        <v>808</v>
      </c>
      <c r="D123" s="25">
        <v>4.5999999999999996</v>
      </c>
      <c r="E123" s="6" t="s">
        <v>66</v>
      </c>
      <c r="F123" s="6" t="s">
        <v>67</v>
      </c>
      <c r="G123" s="6"/>
      <c r="H123" t="str">
        <f t="shared" si="3"/>
        <v>ok</v>
      </c>
    </row>
    <row r="124" spans="1:8">
      <c r="A124" s="24">
        <v>18</v>
      </c>
      <c r="B124" s="6" t="s">
        <v>545</v>
      </c>
      <c r="C124" s="21" t="s">
        <v>735</v>
      </c>
      <c r="D124" s="25">
        <v>4.0999999999999996</v>
      </c>
      <c r="E124" s="6" t="s">
        <v>48</v>
      </c>
      <c r="F124" s="6" t="s">
        <v>49</v>
      </c>
      <c r="G124" s="6"/>
      <c r="H124" t="str">
        <f t="shared" si="3"/>
        <v>ok</v>
      </c>
    </row>
    <row r="125" spans="1:8">
      <c r="A125" s="24">
        <v>63</v>
      </c>
      <c r="B125" s="26" t="s">
        <v>546</v>
      </c>
      <c r="C125" s="21" t="s">
        <v>736</v>
      </c>
      <c r="D125" s="25">
        <v>5.9</v>
      </c>
      <c r="E125" s="6" t="s">
        <v>134</v>
      </c>
      <c r="F125" s="6" t="s">
        <v>135</v>
      </c>
      <c r="G125" s="6"/>
      <c r="H125" t="str">
        <f t="shared" si="3"/>
        <v>ok</v>
      </c>
    </row>
    <row r="126" spans="1:8">
      <c r="A126" s="24">
        <v>218</v>
      </c>
      <c r="B126" s="26" t="s">
        <v>547</v>
      </c>
      <c r="C126" s="18" t="s">
        <v>809</v>
      </c>
      <c r="D126" s="25">
        <v>11.6</v>
      </c>
      <c r="E126" s="6" t="s">
        <v>408</v>
      </c>
      <c r="F126" s="6" t="s">
        <v>409</v>
      </c>
      <c r="G126" s="6"/>
      <c r="H126" t="str">
        <f t="shared" si="3"/>
        <v>ok</v>
      </c>
    </row>
    <row r="127" spans="1:8">
      <c r="A127" s="24">
        <v>116</v>
      </c>
      <c r="B127" s="26" t="s">
        <v>548</v>
      </c>
      <c r="C127" s="27" t="s">
        <v>646</v>
      </c>
      <c r="D127" s="25">
        <v>7.5</v>
      </c>
      <c r="E127" s="6" t="s">
        <v>230</v>
      </c>
      <c r="F127" s="6" t="s">
        <v>231</v>
      </c>
      <c r="G127" s="6"/>
      <c r="H127" t="str">
        <f t="shared" si="3"/>
        <v>ok</v>
      </c>
    </row>
    <row r="128" spans="1:8">
      <c r="A128" s="24">
        <v>141</v>
      </c>
      <c r="B128" s="26" t="s">
        <v>549</v>
      </c>
      <c r="C128" s="21" t="s">
        <v>737</v>
      </c>
      <c r="D128" s="25">
        <v>8.4</v>
      </c>
      <c r="E128" s="6" t="s">
        <v>274</v>
      </c>
      <c r="F128" s="6" t="s">
        <v>275</v>
      </c>
      <c r="G128" s="6"/>
      <c r="H128" t="str">
        <f t="shared" si="3"/>
        <v>ok</v>
      </c>
    </row>
    <row r="129" spans="1:8">
      <c r="A129" s="24">
        <v>13</v>
      </c>
      <c r="B129" s="14" t="s">
        <v>550</v>
      </c>
      <c r="C129" s="21" t="s">
        <v>738</v>
      </c>
      <c r="D129" s="25">
        <v>3.7</v>
      </c>
      <c r="E129" s="6" t="s">
        <v>38</v>
      </c>
      <c r="F129" s="6" t="s">
        <v>39</v>
      </c>
      <c r="G129" s="6"/>
      <c r="H129" t="str">
        <f t="shared" si="3"/>
        <v>ok</v>
      </c>
    </row>
    <row r="130" spans="1:8">
      <c r="A130" s="24">
        <v>190</v>
      </c>
      <c r="B130" s="26" t="s">
        <v>551</v>
      </c>
      <c r="C130" s="21" t="s">
        <v>739</v>
      </c>
      <c r="D130" s="25">
        <v>10.3</v>
      </c>
      <c r="E130" s="6" t="s">
        <v>360</v>
      </c>
      <c r="F130" s="6" t="s">
        <v>361</v>
      </c>
      <c r="G130" s="6"/>
      <c r="H130" t="str">
        <f t="shared" ref="H130:H161" si="4">IF(MATCH(E:E,E:E,0)=ROW(),"ok","doublon")</f>
        <v>ok</v>
      </c>
    </row>
    <row r="131" spans="1:8">
      <c r="A131" s="24">
        <v>92</v>
      </c>
      <c r="B131" s="6" t="s">
        <v>552</v>
      </c>
      <c r="C131" s="27" t="s">
        <v>647</v>
      </c>
      <c r="D131" s="25">
        <v>6.8</v>
      </c>
      <c r="E131" s="6" t="s">
        <v>189</v>
      </c>
      <c r="F131" s="6" t="s">
        <v>190</v>
      </c>
      <c r="G131" s="6"/>
      <c r="H131" t="str">
        <f t="shared" si="4"/>
        <v>ok</v>
      </c>
    </row>
    <row r="132" spans="1:8">
      <c r="A132" s="24">
        <v>5</v>
      </c>
      <c r="B132" s="6" t="s">
        <v>553</v>
      </c>
      <c r="C132" s="18" t="s">
        <v>810</v>
      </c>
      <c r="D132" s="25">
        <v>3.2</v>
      </c>
      <c r="E132" s="6" t="s">
        <v>23</v>
      </c>
      <c r="F132" s="6" t="s">
        <v>24</v>
      </c>
      <c r="G132" s="6"/>
      <c r="H132" t="str">
        <f t="shared" si="4"/>
        <v>ok</v>
      </c>
    </row>
    <row r="133" spans="1:8">
      <c r="A133" s="24">
        <v>41</v>
      </c>
      <c r="B133" s="26" t="s">
        <v>554</v>
      </c>
      <c r="C133" s="21" t="s">
        <v>740</v>
      </c>
      <c r="D133" s="25">
        <v>5.0999999999999996</v>
      </c>
      <c r="E133" s="6" t="s">
        <v>91</v>
      </c>
      <c r="F133" s="6" t="s">
        <v>92</v>
      </c>
      <c r="G133" s="6"/>
      <c r="H133" t="str">
        <f t="shared" si="4"/>
        <v>ok</v>
      </c>
    </row>
    <row r="134" spans="1:8">
      <c r="A134" s="24">
        <v>162</v>
      </c>
      <c r="B134" s="6" t="s">
        <v>557</v>
      </c>
      <c r="C134" s="21" t="s">
        <v>742</v>
      </c>
      <c r="D134" s="25">
        <v>9.3000000000000007</v>
      </c>
      <c r="E134" s="6" t="s">
        <v>312</v>
      </c>
      <c r="F134" s="6" t="s">
        <v>313</v>
      </c>
      <c r="G134" s="6"/>
      <c r="H134" t="str">
        <f t="shared" si="4"/>
        <v>ok</v>
      </c>
    </row>
    <row r="135" spans="1:8">
      <c r="A135" s="24">
        <v>171</v>
      </c>
      <c r="B135" s="14" t="s">
        <v>614</v>
      </c>
      <c r="C135" s="21" t="s">
        <v>743</v>
      </c>
      <c r="D135" s="25">
        <v>9.6</v>
      </c>
      <c r="E135" s="6" t="s">
        <v>328</v>
      </c>
      <c r="F135" s="6" t="s">
        <v>329</v>
      </c>
      <c r="G135" s="6"/>
      <c r="H135" t="str">
        <f t="shared" si="4"/>
        <v>ok</v>
      </c>
    </row>
    <row r="136" spans="1:8">
      <c r="A136" s="24">
        <v>74</v>
      </c>
      <c r="B136" s="26" t="s">
        <v>558</v>
      </c>
      <c r="C136" s="18" t="s">
        <v>811</v>
      </c>
      <c r="D136" s="25">
        <v>6.3</v>
      </c>
      <c r="E136" s="6" t="s">
        <v>154</v>
      </c>
      <c r="F136" s="6" t="s">
        <v>141</v>
      </c>
      <c r="G136" s="6"/>
      <c r="H136" t="str">
        <f t="shared" si="4"/>
        <v>ok</v>
      </c>
    </row>
    <row r="137" spans="1:8">
      <c r="A137" s="24">
        <v>139</v>
      </c>
      <c r="B137" s="26" t="s">
        <v>559</v>
      </c>
      <c r="C137" s="21" t="s">
        <v>744</v>
      </c>
      <c r="D137" s="25">
        <v>8.3000000000000007</v>
      </c>
      <c r="E137" s="6" t="s">
        <v>270</v>
      </c>
      <c r="F137" s="6" t="s">
        <v>271</v>
      </c>
      <c r="G137" s="6"/>
      <c r="H137" t="str">
        <f t="shared" si="4"/>
        <v>ok</v>
      </c>
    </row>
    <row r="138" spans="1:8">
      <c r="A138" s="24">
        <v>196</v>
      </c>
      <c r="B138" s="14" t="s">
        <v>560</v>
      </c>
      <c r="C138" s="21" t="s">
        <v>745</v>
      </c>
      <c r="D138" s="25">
        <v>10.5</v>
      </c>
      <c r="E138" s="6" t="s">
        <v>369</v>
      </c>
      <c r="F138" s="6" t="s">
        <v>370</v>
      </c>
      <c r="G138" s="6"/>
      <c r="H138" t="str">
        <f t="shared" si="4"/>
        <v>ok</v>
      </c>
    </row>
    <row r="139" spans="1:8">
      <c r="A139" s="24">
        <v>54</v>
      </c>
      <c r="B139" s="26" t="s">
        <v>561</v>
      </c>
      <c r="C139" s="27" t="s">
        <v>648</v>
      </c>
      <c r="D139" s="25">
        <v>5.6</v>
      </c>
      <c r="E139" s="6" t="s">
        <v>116</v>
      </c>
      <c r="F139" s="6" t="s">
        <v>117</v>
      </c>
      <c r="G139" s="6"/>
      <c r="H139" t="str">
        <f t="shared" si="4"/>
        <v>ok</v>
      </c>
    </row>
    <row r="140" spans="1:8">
      <c r="A140" s="24">
        <v>173</v>
      </c>
      <c r="B140" s="26" t="s">
        <v>562</v>
      </c>
      <c r="C140" s="27" t="s">
        <v>649</v>
      </c>
      <c r="D140" s="25">
        <v>9.6999999999999993</v>
      </c>
      <c r="E140" s="6" t="s">
        <v>332</v>
      </c>
      <c r="F140" s="6" t="s">
        <v>333</v>
      </c>
      <c r="G140" s="6"/>
      <c r="H140" t="str">
        <f t="shared" si="4"/>
        <v>ok</v>
      </c>
    </row>
    <row r="141" spans="1:8">
      <c r="A141" s="24">
        <v>97</v>
      </c>
      <c r="B141" s="26" t="s">
        <v>563</v>
      </c>
      <c r="C141" s="21" t="s">
        <v>746</v>
      </c>
      <c r="D141" s="25">
        <v>7</v>
      </c>
      <c r="E141" s="6" t="s">
        <v>196</v>
      </c>
      <c r="F141" s="6" t="s">
        <v>164</v>
      </c>
      <c r="G141" s="6"/>
      <c r="H141" t="str">
        <f t="shared" si="4"/>
        <v>ok</v>
      </c>
    </row>
    <row r="142" spans="1:8">
      <c r="A142" s="24">
        <v>71</v>
      </c>
      <c r="B142" s="26" t="s">
        <v>564</v>
      </c>
      <c r="C142" s="21" t="s">
        <v>747</v>
      </c>
      <c r="D142" s="25">
        <v>6.1</v>
      </c>
      <c r="E142" s="6" t="s">
        <v>150</v>
      </c>
      <c r="F142" s="6" t="s">
        <v>149</v>
      </c>
      <c r="G142" s="6"/>
      <c r="H142" t="str">
        <f t="shared" si="4"/>
        <v>ok</v>
      </c>
    </row>
    <row r="143" spans="1:8">
      <c r="A143" s="24">
        <v>114</v>
      </c>
      <c r="B143" s="6" t="s">
        <v>565</v>
      </c>
      <c r="C143" s="27" t="s">
        <v>650</v>
      </c>
      <c r="D143" s="25">
        <v>7.4</v>
      </c>
      <c r="E143" s="6" t="s">
        <v>226</v>
      </c>
      <c r="F143" s="6" t="s">
        <v>227</v>
      </c>
      <c r="G143" s="6"/>
      <c r="H143" t="str">
        <f t="shared" si="4"/>
        <v>ok</v>
      </c>
    </row>
    <row r="144" spans="1:8">
      <c r="A144" s="24">
        <v>4</v>
      </c>
      <c r="B144" s="26" t="s">
        <v>566</v>
      </c>
      <c r="C144" s="21" t="s">
        <v>748</v>
      </c>
      <c r="D144" s="25">
        <v>2.9</v>
      </c>
      <c r="E144" s="6" t="s">
        <v>21</v>
      </c>
      <c r="F144" s="6" t="s">
        <v>22</v>
      </c>
      <c r="G144" s="6"/>
      <c r="H144" t="str">
        <f t="shared" si="4"/>
        <v>ok</v>
      </c>
    </row>
    <row r="145" spans="1:8">
      <c r="A145" s="24">
        <v>204</v>
      </c>
      <c r="B145" s="6" t="s">
        <v>567</v>
      </c>
      <c r="C145" s="21" t="s">
        <v>778</v>
      </c>
      <c r="D145" s="25">
        <v>10.8</v>
      </c>
      <c r="E145" s="6" t="s">
        <v>384</v>
      </c>
      <c r="F145" s="6" t="s">
        <v>385</v>
      </c>
      <c r="G145" s="6"/>
      <c r="H145" t="str">
        <f t="shared" si="4"/>
        <v>ok</v>
      </c>
    </row>
    <row r="146" spans="1:8">
      <c r="A146" s="24">
        <v>167</v>
      </c>
      <c r="B146" s="6" t="s">
        <v>421</v>
      </c>
      <c r="C146" s="21" t="s">
        <v>750</v>
      </c>
      <c r="D146" s="25">
        <v>9.4</v>
      </c>
      <c r="E146" s="6" t="s">
        <v>322</v>
      </c>
      <c r="F146" s="6" t="s">
        <v>323</v>
      </c>
      <c r="G146" s="6"/>
      <c r="H146" t="str">
        <f t="shared" si="4"/>
        <v>ok</v>
      </c>
    </row>
    <row r="147" spans="1:8">
      <c r="A147" s="24">
        <v>46</v>
      </c>
      <c r="B147" s="26" t="s">
        <v>569</v>
      </c>
      <c r="C147" s="27" t="s">
        <v>651</v>
      </c>
      <c r="D147" s="25">
        <v>5.3</v>
      </c>
      <c r="E147" s="6" t="s">
        <v>100</v>
      </c>
      <c r="F147" s="6" t="s">
        <v>101</v>
      </c>
      <c r="G147" s="6"/>
      <c r="H147" t="str">
        <f t="shared" si="4"/>
        <v>ok</v>
      </c>
    </row>
    <row r="148" spans="1:8">
      <c r="A148" s="24">
        <v>154</v>
      </c>
      <c r="B148" s="6" t="s">
        <v>570</v>
      </c>
      <c r="C148" s="27" t="s">
        <v>652</v>
      </c>
      <c r="D148" s="25">
        <v>8.6999999999999993</v>
      </c>
      <c r="E148" s="6" t="s">
        <v>298</v>
      </c>
      <c r="F148" s="6" t="s">
        <v>299</v>
      </c>
      <c r="G148" s="6"/>
      <c r="H148" t="str">
        <f t="shared" si="4"/>
        <v>ok</v>
      </c>
    </row>
    <row r="149" spans="1:8">
      <c r="A149" s="24">
        <v>15</v>
      </c>
      <c r="B149" s="26" t="s">
        <v>571</v>
      </c>
      <c r="C149" s="21" t="s">
        <v>751</v>
      </c>
      <c r="D149" s="25">
        <v>3.8</v>
      </c>
      <c r="E149" s="6" t="s">
        <v>42</v>
      </c>
      <c r="F149" s="6" t="s">
        <v>43</v>
      </c>
      <c r="G149" s="6"/>
      <c r="H149" t="str">
        <f t="shared" si="4"/>
        <v>ok</v>
      </c>
    </row>
    <row r="150" spans="1:8">
      <c r="A150" s="24">
        <v>51</v>
      </c>
      <c r="B150" s="26" t="s">
        <v>572</v>
      </c>
      <c r="C150" s="27" t="s">
        <v>812</v>
      </c>
      <c r="D150" s="25">
        <v>5.5</v>
      </c>
      <c r="E150" s="6" t="s">
        <v>110</v>
      </c>
      <c r="F150" s="6" t="s">
        <v>111</v>
      </c>
      <c r="G150" s="6"/>
      <c r="H150" t="str">
        <f t="shared" si="4"/>
        <v>ok</v>
      </c>
    </row>
    <row r="151" spans="1:8">
      <c r="A151" s="24">
        <v>163</v>
      </c>
      <c r="B151" s="26" t="s">
        <v>573</v>
      </c>
      <c r="C151" s="21" t="s">
        <v>752</v>
      </c>
      <c r="D151" s="25">
        <v>9.4</v>
      </c>
      <c r="E151" s="6" t="s">
        <v>314</v>
      </c>
      <c r="F151" s="6" t="s">
        <v>315</v>
      </c>
      <c r="G151" s="6"/>
      <c r="H151" t="str">
        <f t="shared" si="4"/>
        <v>ok</v>
      </c>
    </row>
    <row r="152" spans="1:8">
      <c r="A152" s="24">
        <v>215</v>
      </c>
      <c r="B152" s="6" t="s">
        <v>574</v>
      </c>
      <c r="C152" s="21" t="s">
        <v>753</v>
      </c>
      <c r="D152" s="25">
        <v>11.3</v>
      </c>
      <c r="E152" s="6" t="s">
        <v>402</v>
      </c>
      <c r="F152" s="6" t="s">
        <v>403</v>
      </c>
      <c r="G152" s="6"/>
      <c r="H152" t="str">
        <f t="shared" si="4"/>
        <v>ok</v>
      </c>
    </row>
    <row r="153" spans="1:8">
      <c r="A153" s="24">
        <v>104</v>
      </c>
      <c r="B153" s="26" t="s">
        <v>575</v>
      </c>
      <c r="C153" s="21" t="s">
        <v>754</v>
      </c>
      <c r="D153" s="25">
        <v>7.1</v>
      </c>
      <c r="E153" s="6" t="s">
        <v>208</v>
      </c>
      <c r="F153" s="6" t="s">
        <v>209</v>
      </c>
      <c r="G153" s="6"/>
      <c r="H153" t="str">
        <f t="shared" si="4"/>
        <v>ok</v>
      </c>
    </row>
    <row r="154" spans="1:8">
      <c r="A154" s="24">
        <v>200</v>
      </c>
      <c r="B154" s="26" t="s">
        <v>576</v>
      </c>
      <c r="C154" s="21" t="s">
        <v>755</v>
      </c>
      <c r="D154" s="25">
        <v>10.6</v>
      </c>
      <c r="E154" s="6" t="s">
        <v>376</v>
      </c>
      <c r="F154" s="6" t="s">
        <v>377</v>
      </c>
      <c r="G154" s="6"/>
      <c r="H154" t="str">
        <f t="shared" si="4"/>
        <v>ok</v>
      </c>
    </row>
    <row r="155" spans="1:8">
      <c r="A155" s="24">
        <v>207</v>
      </c>
      <c r="B155" s="26" t="s">
        <v>577</v>
      </c>
      <c r="C155" s="27" t="s">
        <v>813</v>
      </c>
      <c r="D155" s="25">
        <v>10.9</v>
      </c>
      <c r="E155" s="6" t="s">
        <v>390</v>
      </c>
      <c r="F155" s="6" t="s">
        <v>391</v>
      </c>
      <c r="G155" s="6"/>
      <c r="H155" t="str">
        <f t="shared" si="4"/>
        <v>ok</v>
      </c>
    </row>
    <row r="156" spans="1:8">
      <c r="A156" s="24">
        <v>151</v>
      </c>
      <c r="B156" s="26" t="s">
        <v>578</v>
      </c>
      <c r="C156" s="21" t="s">
        <v>756</v>
      </c>
      <c r="D156" s="25">
        <v>8.6</v>
      </c>
      <c r="E156" s="6" t="s">
        <v>292</v>
      </c>
      <c r="F156" s="6" t="s">
        <v>293</v>
      </c>
      <c r="G156" s="6"/>
      <c r="H156" t="str">
        <f t="shared" si="4"/>
        <v>ok</v>
      </c>
    </row>
    <row r="157" spans="1:8">
      <c r="A157" s="24">
        <v>70</v>
      </c>
      <c r="B157" s="14" t="s">
        <v>579</v>
      </c>
      <c r="C157" s="27" t="s">
        <v>814</v>
      </c>
      <c r="D157" s="25">
        <v>6.1</v>
      </c>
      <c r="E157" s="6" t="s">
        <v>148</v>
      </c>
      <c r="F157" s="6" t="s">
        <v>149</v>
      </c>
      <c r="G157" s="6"/>
      <c r="H157" t="str">
        <f t="shared" si="4"/>
        <v>ok</v>
      </c>
    </row>
    <row r="158" spans="1:8">
      <c r="A158" s="24">
        <v>82</v>
      </c>
      <c r="B158" s="26" t="s">
        <v>580</v>
      </c>
      <c r="C158" s="21" t="s">
        <v>757</v>
      </c>
      <c r="D158" s="25">
        <v>6.6</v>
      </c>
      <c r="E158" s="6" t="s">
        <v>169</v>
      </c>
      <c r="F158" s="6" t="s">
        <v>170</v>
      </c>
      <c r="G158" s="6"/>
      <c r="H158" t="str">
        <f t="shared" si="4"/>
        <v>ok</v>
      </c>
    </row>
    <row r="159" spans="1:8">
      <c r="A159" s="24">
        <v>64</v>
      </c>
      <c r="B159" s="6" t="s">
        <v>581</v>
      </c>
      <c r="C159" s="21" t="s">
        <v>758</v>
      </c>
      <c r="D159" s="25">
        <v>5.9</v>
      </c>
      <c r="E159" s="6" t="s">
        <v>136</v>
      </c>
      <c r="F159" s="6" t="s">
        <v>137</v>
      </c>
      <c r="G159" s="6"/>
      <c r="H159" t="str">
        <f t="shared" si="4"/>
        <v>ok</v>
      </c>
    </row>
    <row r="160" spans="1:8">
      <c r="A160" s="24">
        <v>193</v>
      </c>
      <c r="B160" s="6" t="s">
        <v>582</v>
      </c>
      <c r="C160" s="27" t="s">
        <v>815</v>
      </c>
      <c r="D160" s="25">
        <v>10.5</v>
      </c>
      <c r="E160" s="6" t="s">
        <v>364</v>
      </c>
      <c r="F160" s="6" t="s">
        <v>365</v>
      </c>
      <c r="G160" s="6"/>
      <c r="H160" t="str">
        <f t="shared" si="4"/>
        <v>ok</v>
      </c>
    </row>
    <row r="161" spans="1:8">
      <c r="A161" s="24">
        <v>180</v>
      </c>
      <c r="B161" s="6" t="s">
        <v>583</v>
      </c>
      <c r="C161" s="27" t="s">
        <v>786</v>
      </c>
      <c r="D161" s="25">
        <v>10</v>
      </c>
      <c r="E161" s="6" t="s">
        <v>344</v>
      </c>
      <c r="F161" s="6" t="s">
        <v>345</v>
      </c>
      <c r="G161" s="6"/>
      <c r="H161" t="str">
        <f t="shared" si="4"/>
        <v>ok</v>
      </c>
    </row>
    <row r="162" spans="1:8">
      <c r="A162" s="24">
        <v>205</v>
      </c>
      <c r="B162" s="6" t="s">
        <v>584</v>
      </c>
      <c r="C162" s="27" t="s">
        <v>816</v>
      </c>
      <c r="D162" s="25">
        <v>10.9</v>
      </c>
      <c r="E162" s="6" t="s">
        <v>386</v>
      </c>
      <c r="F162" s="6" t="s">
        <v>387</v>
      </c>
      <c r="G162" s="6"/>
      <c r="H162" t="str">
        <f t="shared" ref="H162:H190" si="5">IF(MATCH(E:E,E:E,0)=ROW(),"ok","doublon")</f>
        <v>ok</v>
      </c>
    </row>
    <row r="163" spans="1:8">
      <c r="A163" s="24">
        <v>201</v>
      </c>
      <c r="B163" s="6" t="s">
        <v>585</v>
      </c>
      <c r="C163" s="27" t="s">
        <v>653</v>
      </c>
      <c r="D163" s="25">
        <v>10.7</v>
      </c>
      <c r="E163" s="6" t="s">
        <v>378</v>
      </c>
      <c r="F163" s="6" t="s">
        <v>379</v>
      </c>
      <c r="G163" s="6"/>
      <c r="H163" t="str">
        <f t="shared" si="5"/>
        <v>ok</v>
      </c>
    </row>
    <row r="164" spans="1:8">
      <c r="A164" s="24">
        <v>121</v>
      </c>
      <c r="B164" s="6" t="s">
        <v>586</v>
      </c>
      <c r="C164" s="27" t="s">
        <v>817</v>
      </c>
      <c r="D164" s="25">
        <v>7.7</v>
      </c>
      <c r="E164" s="6" t="s">
        <v>237</v>
      </c>
      <c r="F164" s="6" t="s">
        <v>238</v>
      </c>
      <c r="G164" s="6"/>
      <c r="H164" t="str">
        <f t="shared" si="5"/>
        <v>ok</v>
      </c>
    </row>
    <row r="165" spans="1:8">
      <c r="A165" s="24">
        <v>87</v>
      </c>
      <c r="B165" s="26" t="s">
        <v>422</v>
      </c>
      <c r="C165" s="18" t="s">
        <v>818</v>
      </c>
      <c r="D165" s="25">
        <v>6.7</v>
      </c>
      <c r="E165" s="6" t="s">
        <v>179</v>
      </c>
      <c r="F165" s="6" t="s">
        <v>180</v>
      </c>
      <c r="G165" s="6"/>
      <c r="H165" t="str">
        <f t="shared" si="5"/>
        <v>ok</v>
      </c>
    </row>
    <row r="166" spans="1:8">
      <c r="A166" s="24">
        <v>47</v>
      </c>
      <c r="B166" s="6" t="s">
        <v>587</v>
      </c>
      <c r="C166" s="21" t="s">
        <v>759</v>
      </c>
      <c r="D166" s="25">
        <v>5.3</v>
      </c>
      <c r="E166" s="6" t="s">
        <v>102</v>
      </c>
      <c r="F166" s="6" t="s">
        <v>103</v>
      </c>
      <c r="G166" s="6"/>
      <c r="H166" t="str">
        <f t="shared" si="5"/>
        <v>ok</v>
      </c>
    </row>
    <row r="167" spans="1:8">
      <c r="A167" s="24">
        <v>157</v>
      </c>
      <c r="B167" s="6" t="s">
        <v>588</v>
      </c>
      <c r="C167" s="27" t="s">
        <v>787</v>
      </c>
      <c r="D167" s="25">
        <v>8.9</v>
      </c>
      <c r="E167" s="6" t="s">
        <v>304</v>
      </c>
      <c r="F167" s="6" t="s">
        <v>305</v>
      </c>
      <c r="G167" s="6"/>
      <c r="H167" t="str">
        <f t="shared" si="5"/>
        <v>ok</v>
      </c>
    </row>
    <row r="168" spans="1:8">
      <c r="A168" s="24">
        <v>136</v>
      </c>
      <c r="B168" s="26" t="s">
        <v>589</v>
      </c>
      <c r="C168" s="21" t="s">
        <v>760</v>
      </c>
      <c r="D168" s="25">
        <v>8.1999999999999993</v>
      </c>
      <c r="E168" s="6" t="s">
        <v>265</v>
      </c>
      <c r="F168" s="6" t="s">
        <v>266</v>
      </c>
      <c r="G168" s="6"/>
      <c r="H168" t="str">
        <f t="shared" si="5"/>
        <v>ok</v>
      </c>
    </row>
    <row r="169" spans="1:8">
      <c r="A169" s="24">
        <v>197</v>
      </c>
      <c r="B169" s="26" t="s">
        <v>590</v>
      </c>
      <c r="C169" s="21" t="s">
        <v>761</v>
      </c>
      <c r="D169" s="25">
        <v>10.5</v>
      </c>
      <c r="E169" s="6" t="s">
        <v>371</v>
      </c>
      <c r="F169" s="6" t="s">
        <v>339</v>
      </c>
      <c r="G169" s="6"/>
      <c r="H169" t="str">
        <f t="shared" si="5"/>
        <v>ok</v>
      </c>
    </row>
    <row r="170" spans="1:8">
      <c r="A170" s="24">
        <v>57</v>
      </c>
      <c r="B170" s="6" t="s">
        <v>591</v>
      </c>
      <c r="C170" s="21" t="s">
        <v>762</v>
      </c>
      <c r="D170" s="25">
        <v>5.7</v>
      </c>
      <c r="E170" s="6" t="s">
        <v>122</v>
      </c>
      <c r="F170" s="6" t="s">
        <v>123</v>
      </c>
      <c r="G170" s="6"/>
      <c r="H170" t="str">
        <f t="shared" si="5"/>
        <v>ok</v>
      </c>
    </row>
    <row r="171" spans="1:8">
      <c r="A171" s="24">
        <v>199</v>
      </c>
      <c r="B171" s="26" t="s">
        <v>592</v>
      </c>
      <c r="C171" s="27" t="s">
        <v>654</v>
      </c>
      <c r="D171" s="25">
        <v>10.6</v>
      </c>
      <c r="E171" s="6" t="s">
        <v>374</v>
      </c>
      <c r="F171" s="6" t="s">
        <v>375</v>
      </c>
      <c r="G171" s="6"/>
      <c r="H171" t="str">
        <f t="shared" si="5"/>
        <v>ok</v>
      </c>
    </row>
    <row r="172" spans="1:8">
      <c r="A172" s="24">
        <v>198</v>
      </c>
      <c r="B172" s="6" t="s">
        <v>593</v>
      </c>
      <c r="C172" s="21" t="s">
        <v>763</v>
      </c>
      <c r="D172" s="25">
        <v>10.6</v>
      </c>
      <c r="E172" s="6" t="s">
        <v>372</v>
      </c>
      <c r="F172" s="6" t="s">
        <v>373</v>
      </c>
      <c r="G172" s="6"/>
      <c r="H172" t="str">
        <f t="shared" si="5"/>
        <v>ok</v>
      </c>
    </row>
    <row r="173" spans="1:8">
      <c r="A173" s="24">
        <v>73</v>
      </c>
      <c r="B173" s="26" t="s">
        <v>594</v>
      </c>
      <c r="C173" s="27" t="s">
        <v>655</v>
      </c>
      <c r="D173" s="25">
        <v>6.2</v>
      </c>
      <c r="E173" s="6" t="s">
        <v>153</v>
      </c>
      <c r="F173" s="6" t="s">
        <v>149</v>
      </c>
      <c r="G173" s="6"/>
      <c r="H173" t="str">
        <f t="shared" si="5"/>
        <v>ok</v>
      </c>
    </row>
    <row r="174" spans="1:8">
      <c r="A174" s="24">
        <v>119</v>
      </c>
      <c r="B174" s="6" t="s">
        <v>595</v>
      </c>
      <c r="C174" s="21" t="s">
        <v>764</v>
      </c>
      <c r="D174" s="25">
        <v>7.6</v>
      </c>
      <c r="E174" s="6" t="s">
        <v>236</v>
      </c>
      <c r="F174" s="6" t="s">
        <v>227</v>
      </c>
      <c r="G174" s="6"/>
      <c r="H174" t="str">
        <f t="shared" si="5"/>
        <v>ok</v>
      </c>
    </row>
    <row r="175" spans="1:8">
      <c r="A175" s="24">
        <v>129</v>
      </c>
      <c r="B175" s="6" t="s">
        <v>596</v>
      </c>
      <c r="C175" s="27" t="s">
        <v>656</v>
      </c>
      <c r="D175" s="25">
        <v>7.9</v>
      </c>
      <c r="E175" s="6" t="s">
        <v>251</v>
      </c>
      <c r="F175" s="6" t="s">
        <v>252</v>
      </c>
      <c r="G175" s="6"/>
      <c r="H175" t="str">
        <f t="shared" si="5"/>
        <v>ok</v>
      </c>
    </row>
    <row r="176" spans="1:8">
      <c r="A176" s="24">
        <v>33</v>
      </c>
      <c r="B176" s="6" t="s">
        <v>597</v>
      </c>
      <c r="C176" s="21" t="s">
        <v>765</v>
      </c>
      <c r="D176" s="25">
        <v>4.7</v>
      </c>
      <c r="E176" s="6" t="s">
        <v>78</v>
      </c>
      <c r="F176" s="6" t="s">
        <v>79</v>
      </c>
      <c r="G176" s="6"/>
      <c r="H176" t="str">
        <f t="shared" si="5"/>
        <v>ok</v>
      </c>
    </row>
    <row r="177" spans="1:8">
      <c r="A177" s="24">
        <v>42</v>
      </c>
      <c r="B177" s="6" t="s">
        <v>598</v>
      </c>
      <c r="C177" s="27" t="s">
        <v>657</v>
      </c>
      <c r="D177" s="25">
        <v>5.0999999999999996</v>
      </c>
      <c r="E177" s="6" t="s">
        <v>93</v>
      </c>
      <c r="F177" s="6" t="s">
        <v>94</v>
      </c>
      <c r="G177" s="6"/>
      <c r="H177" t="str">
        <f t="shared" si="5"/>
        <v>ok</v>
      </c>
    </row>
    <row r="178" spans="1:8">
      <c r="A178" s="24">
        <v>19</v>
      </c>
      <c r="B178" s="6" t="s">
        <v>599</v>
      </c>
      <c r="C178" s="18" t="s">
        <v>819</v>
      </c>
      <c r="D178" s="25">
        <v>4.2</v>
      </c>
      <c r="E178" s="6" t="s">
        <v>50</v>
      </c>
      <c r="F178" s="6" t="s">
        <v>51</v>
      </c>
      <c r="G178" s="6"/>
      <c r="H178" t="str">
        <f t="shared" si="5"/>
        <v>ok</v>
      </c>
    </row>
    <row r="179" spans="1:8">
      <c r="A179" s="24">
        <v>43</v>
      </c>
      <c r="B179" s="6" t="s">
        <v>600</v>
      </c>
      <c r="C179" s="21" t="s">
        <v>766</v>
      </c>
      <c r="D179" s="25">
        <v>5.2</v>
      </c>
      <c r="E179" s="6" t="s">
        <v>95</v>
      </c>
      <c r="F179" s="6" t="s">
        <v>96</v>
      </c>
      <c r="G179" s="6"/>
      <c r="H179" t="str">
        <f t="shared" si="5"/>
        <v>ok</v>
      </c>
    </row>
    <row r="180" spans="1:8">
      <c r="A180" s="24">
        <v>172</v>
      </c>
      <c r="B180" s="26" t="s">
        <v>601</v>
      </c>
      <c r="C180" s="18" t="s">
        <v>820</v>
      </c>
      <c r="D180" s="25">
        <v>9.6</v>
      </c>
      <c r="E180" s="6" t="s">
        <v>330</v>
      </c>
      <c r="F180" s="6" t="s">
        <v>331</v>
      </c>
      <c r="G180" s="6"/>
      <c r="H180" t="str">
        <f t="shared" si="5"/>
        <v>ok</v>
      </c>
    </row>
    <row r="181" spans="1:8">
      <c r="A181" s="24">
        <v>59</v>
      </c>
      <c r="B181" s="6" t="s">
        <v>602</v>
      </c>
      <c r="C181" s="27" t="s">
        <v>821</v>
      </c>
      <c r="D181" s="25">
        <v>5.8</v>
      </c>
      <c r="E181" s="6" t="s">
        <v>126</v>
      </c>
      <c r="F181" s="6" t="s">
        <v>127</v>
      </c>
      <c r="G181" s="6"/>
      <c r="H181" t="str">
        <f t="shared" si="5"/>
        <v>ok</v>
      </c>
    </row>
    <row r="182" spans="1:8">
      <c r="A182" s="24">
        <v>107</v>
      </c>
      <c r="B182" s="26" t="s">
        <v>604</v>
      </c>
      <c r="C182" s="21" t="s">
        <v>768</v>
      </c>
      <c r="D182" s="25">
        <v>7.2</v>
      </c>
      <c r="E182" s="6" t="s">
        <v>214</v>
      </c>
      <c r="F182" s="6" t="s">
        <v>215</v>
      </c>
      <c r="G182" s="6"/>
      <c r="H182" t="str">
        <f t="shared" si="5"/>
        <v>ok</v>
      </c>
    </row>
    <row r="183" spans="1:8">
      <c r="A183" s="24">
        <v>111</v>
      </c>
      <c r="B183" s="6" t="s">
        <v>605</v>
      </c>
      <c r="C183" s="21" t="s">
        <v>769</v>
      </c>
      <c r="D183" s="25">
        <v>7.3</v>
      </c>
      <c r="E183" s="6" t="s">
        <v>222</v>
      </c>
      <c r="F183" s="6" t="s">
        <v>223</v>
      </c>
      <c r="G183" s="6"/>
      <c r="H183" t="str">
        <f t="shared" si="5"/>
        <v>ok</v>
      </c>
    </row>
    <row r="184" spans="1:8">
      <c r="A184" s="24">
        <v>48</v>
      </c>
      <c r="B184" s="6" t="s">
        <v>607</v>
      </c>
      <c r="C184" s="21" t="s">
        <v>771</v>
      </c>
      <c r="D184" s="25">
        <v>5.3</v>
      </c>
      <c r="E184" s="6" t="s">
        <v>104</v>
      </c>
      <c r="F184" s="6" t="s">
        <v>105</v>
      </c>
      <c r="G184" s="6"/>
      <c r="H184" t="str">
        <f t="shared" si="5"/>
        <v>ok</v>
      </c>
    </row>
    <row r="185" spans="1:8">
      <c r="A185" s="24">
        <v>178</v>
      </c>
      <c r="B185" s="26" t="s">
        <v>608</v>
      </c>
      <c r="C185" s="21" t="s">
        <v>772</v>
      </c>
      <c r="D185" s="25">
        <v>9.9</v>
      </c>
      <c r="E185" s="6" t="s">
        <v>342</v>
      </c>
      <c r="F185" s="6" t="s">
        <v>343</v>
      </c>
      <c r="G185" s="6"/>
      <c r="H185" t="str">
        <f t="shared" si="5"/>
        <v>ok</v>
      </c>
    </row>
    <row r="186" spans="1:8">
      <c r="A186" s="24">
        <v>187</v>
      </c>
      <c r="B186" s="6" t="s">
        <v>609</v>
      </c>
      <c r="C186" s="21" t="s">
        <v>773</v>
      </c>
      <c r="D186" s="25">
        <v>10.199999999999999</v>
      </c>
      <c r="E186" s="6" t="s">
        <v>354</v>
      </c>
      <c r="F186" s="6" t="s">
        <v>355</v>
      </c>
      <c r="G186" s="6"/>
      <c r="H186" t="str">
        <f t="shared" si="5"/>
        <v>ok</v>
      </c>
    </row>
    <row r="187" spans="1:8">
      <c r="A187" s="24">
        <v>164</v>
      </c>
      <c r="B187" s="26" t="s">
        <v>610</v>
      </c>
      <c r="C187" s="27" t="s">
        <v>658</v>
      </c>
      <c r="D187" s="25">
        <v>9.4</v>
      </c>
      <c r="E187" s="6" t="s">
        <v>316</v>
      </c>
      <c r="F187" s="6" t="s">
        <v>317</v>
      </c>
      <c r="G187" s="6"/>
      <c r="H187" t="str">
        <f t="shared" si="5"/>
        <v>ok</v>
      </c>
    </row>
    <row r="188" spans="1:8">
      <c r="A188" s="24">
        <v>132</v>
      </c>
      <c r="B188" s="6" t="s">
        <v>611</v>
      </c>
      <c r="C188" s="21" t="s">
        <v>774</v>
      </c>
      <c r="D188" s="25">
        <v>8</v>
      </c>
      <c r="E188" s="6" t="s">
        <v>257</v>
      </c>
      <c r="F188" s="6" t="s">
        <v>258</v>
      </c>
      <c r="G188" s="6"/>
      <c r="H188" t="str">
        <f t="shared" si="5"/>
        <v>ok</v>
      </c>
    </row>
    <row r="189" spans="1:8">
      <c r="A189" s="24">
        <v>26</v>
      </c>
      <c r="B189" s="6" t="s">
        <v>612</v>
      </c>
      <c r="C189" s="27" t="s">
        <v>822</v>
      </c>
      <c r="D189" s="25">
        <v>4.5999999999999996</v>
      </c>
      <c r="E189" s="6" t="s">
        <v>64</v>
      </c>
      <c r="F189" s="6" t="s">
        <v>65</v>
      </c>
      <c r="G189" s="6"/>
      <c r="H189" t="str">
        <f t="shared" si="5"/>
        <v>ok</v>
      </c>
    </row>
    <row r="190" spans="1:8">
      <c r="A190" s="24">
        <v>153</v>
      </c>
      <c r="B190" s="26" t="s">
        <v>613</v>
      </c>
      <c r="C190" s="21" t="s">
        <v>775</v>
      </c>
      <c r="D190" s="25">
        <v>8.6999999999999993</v>
      </c>
      <c r="E190" s="6" t="s">
        <v>296</v>
      </c>
      <c r="F190" s="6" t="s">
        <v>297</v>
      </c>
      <c r="G190" s="6"/>
      <c r="H190" t="str">
        <f t="shared" si="5"/>
        <v>ok</v>
      </c>
    </row>
    <row r="191" spans="1:8">
      <c r="B191" s="4"/>
      <c r="D191" s="11"/>
      <c r="E191" s="11"/>
      <c r="F191"/>
      <c r="G191"/>
    </row>
    <row r="209" spans="2:7">
      <c r="B209" s="4"/>
      <c r="D209" s="11"/>
      <c r="E209" s="11"/>
      <c r="F209"/>
      <c r="G209"/>
    </row>
    <row r="210" spans="2:7">
      <c r="B210" s="4"/>
      <c r="D210" s="11"/>
      <c r="E210" s="11"/>
      <c r="F210"/>
      <c r="G210"/>
    </row>
    <row r="211" spans="2:7">
      <c r="B211" s="4"/>
      <c r="D211" s="11"/>
      <c r="E211" s="11"/>
      <c r="F211"/>
      <c r="G211"/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workbookViewId="0">
      <selection activeCell="B1" sqref="B1:D12"/>
    </sheetView>
  </sheetViews>
  <sheetFormatPr baseColWidth="10" defaultRowHeight="14" x14ac:dyDescent="0"/>
  <cols>
    <col min="3" max="3" width="117.83203125" customWidth="1"/>
  </cols>
  <sheetData>
    <row r="1" spans="1:8">
      <c r="A1" s="15" t="s">
        <v>824</v>
      </c>
      <c r="B1" s="1" t="s">
        <v>823</v>
      </c>
      <c r="C1" s="15" t="s">
        <v>660</v>
      </c>
      <c r="D1" s="1" t="s">
        <v>1087</v>
      </c>
      <c r="E1" s="22" t="s">
        <v>825</v>
      </c>
      <c r="F1" s="23" t="s">
        <v>662</v>
      </c>
      <c r="G1" s="23"/>
    </row>
    <row r="2" spans="1:8">
      <c r="A2" s="24">
        <v>36</v>
      </c>
      <c r="B2" s="6" t="s">
        <v>430</v>
      </c>
      <c r="C2" s="27" t="s">
        <v>615</v>
      </c>
      <c r="D2" s="25">
        <v>5</v>
      </c>
      <c r="E2" s="6" t="s">
        <v>82</v>
      </c>
      <c r="F2" s="6" t="s">
        <v>83</v>
      </c>
      <c r="G2" s="6"/>
      <c r="H2" t="str">
        <f>IF(MATCH(E$2:E$2,E$2:E$2,0)=ROW(),"ok","doublon")</f>
        <v>doublon</v>
      </c>
    </row>
    <row r="3" spans="1:8">
      <c r="A3" s="24">
        <v>37</v>
      </c>
      <c r="B3" s="6" t="s">
        <v>446</v>
      </c>
      <c r="C3" s="21" t="s">
        <v>777</v>
      </c>
      <c r="D3" s="25">
        <v>5</v>
      </c>
      <c r="E3" s="6" t="s">
        <v>84</v>
      </c>
      <c r="F3" s="6" t="s">
        <v>83</v>
      </c>
      <c r="G3" s="6"/>
      <c r="H3" t="str">
        <f>IF(MATCH(E$3:E$3,E$3:E$3,0)=ROW(),"ok","doublon")</f>
        <v>doublon</v>
      </c>
    </row>
    <row r="4" spans="1:8">
      <c r="A4" s="24">
        <v>158</v>
      </c>
      <c r="B4" s="26" t="s">
        <v>485</v>
      </c>
      <c r="C4" s="21" t="s">
        <v>700</v>
      </c>
      <c r="D4" s="25">
        <v>9</v>
      </c>
      <c r="E4" s="6" t="s">
        <v>306</v>
      </c>
      <c r="F4" s="6" t="s">
        <v>307</v>
      </c>
      <c r="G4" s="6"/>
      <c r="H4" t="str">
        <f>IF(MATCH(E$4:E$4,E$4:E$4,0)=ROW(),"ok","doublon")</f>
        <v>doublon</v>
      </c>
    </row>
    <row r="5" spans="1:8">
      <c r="A5" s="24">
        <v>191</v>
      </c>
      <c r="B5" s="6" t="s">
        <v>498</v>
      </c>
      <c r="C5" s="27" t="s">
        <v>800</v>
      </c>
      <c r="D5" s="25">
        <v>10.3</v>
      </c>
      <c r="E5" s="6" t="s">
        <v>362</v>
      </c>
      <c r="F5" s="6" t="s">
        <v>363</v>
      </c>
      <c r="G5" s="6"/>
      <c r="H5" t="str">
        <f>IF(MATCH(E$5:E$5,E$5:E$5,0)=ROW(),"ok","doublon")</f>
        <v>doublon</v>
      </c>
    </row>
    <row r="6" spans="1:8">
      <c r="A6" s="24">
        <v>219</v>
      </c>
      <c r="B6" s="26" t="s">
        <v>524</v>
      </c>
      <c r="C6" s="18" t="s">
        <v>783</v>
      </c>
      <c r="D6" s="25">
        <v>11.7</v>
      </c>
      <c r="E6" s="6" t="s">
        <v>410</v>
      </c>
      <c r="F6" s="6" t="s">
        <v>411</v>
      </c>
      <c r="G6" s="6"/>
      <c r="H6" t="str">
        <f>IF(MATCH(E$6:E$6,E$6:E$6,0)=ROW(),"ok","doublon")</f>
        <v>doublon</v>
      </c>
    </row>
    <row r="7" spans="1:8">
      <c r="A7" s="24">
        <v>16</v>
      </c>
      <c r="B7" s="6" t="s">
        <v>539</v>
      </c>
      <c r="C7" s="27" t="s">
        <v>643</v>
      </c>
      <c r="D7" s="25">
        <v>3.9</v>
      </c>
      <c r="E7" s="6" t="s">
        <v>44</v>
      </c>
      <c r="F7" s="6" t="s">
        <v>45</v>
      </c>
      <c r="G7" s="6"/>
      <c r="H7" t="str">
        <f>IF(MATCH(E$7:E$7,E$7:E$7,0)=ROW(),"ok","doublon")</f>
        <v>doublon</v>
      </c>
    </row>
    <row r="8" spans="1:8">
      <c r="A8" s="24">
        <v>14</v>
      </c>
      <c r="B8" s="6" t="s">
        <v>555</v>
      </c>
      <c r="C8" s="21" t="s">
        <v>741</v>
      </c>
      <c r="D8" s="25">
        <v>3.8</v>
      </c>
      <c r="E8" s="6" t="s">
        <v>40</v>
      </c>
      <c r="F8" s="6" t="s">
        <v>41</v>
      </c>
      <c r="G8" s="6"/>
      <c r="H8" t="str">
        <f>IF(MATCH(E$8:E$8,E$8:E$8,0)=ROW(),"ok","doublon")</f>
        <v>doublon</v>
      </c>
    </row>
    <row r="9" spans="1:8" ht="28">
      <c r="A9" s="24">
        <v>100</v>
      </c>
      <c r="B9" s="6" t="s">
        <v>556</v>
      </c>
      <c r="C9" s="21" t="s">
        <v>784</v>
      </c>
      <c r="D9" s="25">
        <v>7</v>
      </c>
      <c r="E9" s="6" t="s">
        <v>201</v>
      </c>
      <c r="F9" s="28" t="s">
        <v>785</v>
      </c>
      <c r="G9" s="19"/>
      <c r="H9" t="str">
        <f>IF(MATCH(E$9:E$9,E$9:E$9,0)=ROW(),"ok","doublon")</f>
        <v>doublon</v>
      </c>
    </row>
    <row r="10" spans="1:8">
      <c r="A10" s="24">
        <v>58</v>
      </c>
      <c r="B10" s="26" t="s">
        <v>568</v>
      </c>
      <c r="C10" s="21" t="s">
        <v>749</v>
      </c>
      <c r="D10" s="25">
        <v>5.8</v>
      </c>
      <c r="E10" s="6" t="s">
        <v>124</v>
      </c>
      <c r="F10" s="6" t="s">
        <v>125</v>
      </c>
      <c r="G10" s="6"/>
      <c r="H10" t="str">
        <f>IF(MATCH(E$10:E$10,E$10:E$10,0)=ROW(),"ok","doublon")</f>
        <v>doublon</v>
      </c>
    </row>
    <row r="11" spans="1:8">
      <c r="A11" s="24">
        <v>44</v>
      </c>
      <c r="B11" s="6" t="s">
        <v>603</v>
      </c>
      <c r="C11" s="21" t="s">
        <v>767</v>
      </c>
      <c r="D11" s="25">
        <v>5.2</v>
      </c>
      <c r="E11" s="6" t="s">
        <v>97</v>
      </c>
      <c r="F11" s="6" t="s">
        <v>98</v>
      </c>
      <c r="G11" s="6"/>
      <c r="H11" t="str">
        <f>IF(MATCH(E$11:E$11,E$11:E$11,0)=ROW(),"ok","doublon")</f>
        <v>doublon</v>
      </c>
    </row>
    <row r="12" spans="1:8">
      <c r="A12" s="24">
        <v>20</v>
      </c>
      <c r="B12" s="6" t="s">
        <v>606</v>
      </c>
      <c r="C12" s="21" t="s">
        <v>770</v>
      </c>
      <c r="D12" s="25">
        <v>4.3</v>
      </c>
      <c r="E12" s="6" t="s">
        <v>52</v>
      </c>
      <c r="F12" s="6" t="s">
        <v>53</v>
      </c>
      <c r="G12" s="6"/>
      <c r="H12" t="str">
        <f>IF(MATCH(E$12:E$12,E$12:E$12,0)=ROW(),"ok","doublon")</f>
        <v>doublon</v>
      </c>
    </row>
    <row r="30" spans="3:3" ht="16">
      <c r="C30" s="29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zoomScale="190" zoomScaleNormal="190" zoomScalePageLayoutView="190" workbookViewId="0">
      <selection activeCell="C1" sqref="C1"/>
    </sheetView>
  </sheetViews>
  <sheetFormatPr baseColWidth="10" defaultRowHeight="14" x14ac:dyDescent="0"/>
  <cols>
    <col min="1" max="1" width="22.83203125" bestFit="1" customWidth="1"/>
    <col min="2" max="2" width="35.6640625" bestFit="1" customWidth="1"/>
    <col min="3" max="3" width="11.5" bestFit="1" customWidth="1"/>
    <col min="4" max="4" width="14.1640625" bestFit="1" customWidth="1"/>
  </cols>
  <sheetData>
    <row r="1" spans="1:5">
      <c r="A1" s="15" t="s">
        <v>827</v>
      </c>
      <c r="B1" s="15" t="s">
        <v>660</v>
      </c>
      <c r="C1" s="15" t="s">
        <v>1087</v>
      </c>
      <c r="D1" s="15" t="s">
        <v>662</v>
      </c>
      <c r="E1" s="15" t="s">
        <v>1079</v>
      </c>
    </row>
    <row r="2" spans="1:5">
      <c r="A2" s="4" t="s">
        <v>853</v>
      </c>
      <c r="B2" s="4" t="s">
        <v>854</v>
      </c>
      <c r="C2" s="4">
        <v>0</v>
      </c>
      <c r="D2" s="4" t="s">
        <v>855</v>
      </c>
    </row>
    <row r="3" spans="1:5">
      <c r="A3" s="4" t="s">
        <v>862</v>
      </c>
      <c r="B3" s="4" t="s">
        <v>863</v>
      </c>
      <c r="C3" s="4">
        <v>0</v>
      </c>
      <c r="D3" s="4" t="s">
        <v>864</v>
      </c>
    </row>
    <row r="4" spans="1:5">
      <c r="A4" s="4" t="s">
        <v>895</v>
      </c>
      <c r="B4" s="4" t="s">
        <v>896</v>
      </c>
      <c r="C4" s="4">
        <v>0</v>
      </c>
      <c r="D4" s="4" t="s">
        <v>897</v>
      </c>
    </row>
    <row r="5" spans="1:5">
      <c r="A5" s="4" t="s">
        <v>917</v>
      </c>
      <c r="B5" s="4" t="s">
        <v>918</v>
      </c>
      <c r="C5" s="4">
        <v>0</v>
      </c>
      <c r="D5" s="4" t="s">
        <v>919</v>
      </c>
    </row>
    <row r="6" spans="1:5">
      <c r="A6" s="4" t="s">
        <v>920</v>
      </c>
      <c r="B6" s="4" t="s">
        <v>921</v>
      </c>
      <c r="C6" s="4">
        <v>0</v>
      </c>
      <c r="D6" s="4" t="s">
        <v>922</v>
      </c>
    </row>
    <row r="7" spans="1:5">
      <c r="A7" s="4" t="s">
        <v>923</v>
      </c>
      <c r="B7" s="4" t="s">
        <v>924</v>
      </c>
      <c r="C7" s="4">
        <v>0</v>
      </c>
      <c r="D7" s="4" t="s">
        <v>925</v>
      </c>
    </row>
    <row r="8" spans="1:5">
      <c r="A8" s="4" t="s">
        <v>973</v>
      </c>
      <c r="B8" s="4" t="s">
        <v>974</v>
      </c>
      <c r="C8" s="4">
        <v>0</v>
      </c>
      <c r="D8" s="4" t="s">
        <v>975</v>
      </c>
    </row>
    <row r="9" spans="1:5">
      <c r="A9" s="4" t="s">
        <v>988</v>
      </c>
      <c r="B9" s="4" t="s">
        <v>989</v>
      </c>
      <c r="C9" s="4">
        <v>0</v>
      </c>
      <c r="D9" s="4" t="s">
        <v>990</v>
      </c>
    </row>
    <row r="10" spans="1:5">
      <c r="A10" s="4" t="s">
        <v>994</v>
      </c>
      <c r="B10" s="4" t="s">
        <v>995</v>
      </c>
      <c r="C10" s="4">
        <v>0</v>
      </c>
      <c r="D10" s="4" t="s">
        <v>996</v>
      </c>
    </row>
    <row r="11" spans="1:5">
      <c r="A11" s="4" t="s">
        <v>1080</v>
      </c>
      <c r="B11" s="4" t="s">
        <v>1081</v>
      </c>
      <c r="C11" s="4">
        <v>0</v>
      </c>
      <c r="D11" s="4" t="s">
        <v>1082</v>
      </c>
    </row>
    <row r="12" spans="1:5">
      <c r="A12" s="4" t="s">
        <v>1015</v>
      </c>
      <c r="B12" s="4" t="s">
        <v>1016</v>
      </c>
      <c r="C12" s="4">
        <v>0</v>
      </c>
      <c r="D12" s="4" t="s">
        <v>1017</v>
      </c>
    </row>
    <row r="13" spans="1:5">
      <c r="A13" s="4" t="s">
        <v>1028</v>
      </c>
      <c r="B13" s="4" t="s">
        <v>1029</v>
      </c>
      <c r="C13" s="4">
        <v>0</v>
      </c>
      <c r="D13" s="4" t="s">
        <v>1030</v>
      </c>
    </row>
    <row r="14" spans="1:5">
      <c r="A14" s="4" t="s">
        <v>1043</v>
      </c>
      <c r="B14" s="4" t="s">
        <v>1044</v>
      </c>
      <c r="C14" s="4">
        <v>0</v>
      </c>
      <c r="D14" s="4" t="s">
        <v>1045</v>
      </c>
    </row>
    <row r="15" spans="1:5">
      <c r="A15" s="4" t="s">
        <v>835</v>
      </c>
      <c r="B15" s="4" t="s">
        <v>836</v>
      </c>
      <c r="C15" s="4">
        <v>0</v>
      </c>
      <c r="D15" s="4" t="s">
        <v>837</v>
      </c>
    </row>
    <row r="16" spans="1:5">
      <c r="A16" s="4" t="s">
        <v>862</v>
      </c>
      <c r="B16" s="4" t="s">
        <v>863</v>
      </c>
      <c r="C16" s="4">
        <v>0</v>
      </c>
      <c r="D16" s="4" t="s">
        <v>864</v>
      </c>
    </row>
    <row r="17" spans="1:6">
      <c r="A17" s="4" t="s">
        <v>880</v>
      </c>
      <c r="B17" s="4" t="s">
        <v>881</v>
      </c>
      <c r="C17" s="4">
        <v>0</v>
      </c>
      <c r="D17" s="4" t="s">
        <v>882</v>
      </c>
    </row>
    <row r="18" spans="1:6">
      <c r="A18" s="4" t="s">
        <v>892</v>
      </c>
      <c r="B18" s="4" t="s">
        <v>893</v>
      </c>
      <c r="C18" s="4">
        <v>0</v>
      </c>
      <c r="D18" s="4" t="s">
        <v>894</v>
      </c>
    </row>
    <row r="19" spans="1:6">
      <c r="A19" s="4" t="s">
        <v>926</v>
      </c>
      <c r="B19" s="4" t="s">
        <v>927</v>
      </c>
      <c r="C19" s="4">
        <v>0</v>
      </c>
      <c r="D19" s="4" t="s">
        <v>928</v>
      </c>
    </row>
    <row r="20" spans="1:6">
      <c r="A20" s="4" t="s">
        <v>929</v>
      </c>
      <c r="B20" s="4" t="s">
        <v>930</v>
      </c>
      <c r="C20" s="4">
        <v>0</v>
      </c>
      <c r="D20" s="4" t="s">
        <v>931</v>
      </c>
    </row>
    <row r="21" spans="1:6">
      <c r="A21" s="4" t="s">
        <v>1083</v>
      </c>
      <c r="B21" s="4" t="s">
        <v>1084</v>
      </c>
      <c r="C21" s="4">
        <v>0</v>
      </c>
      <c r="D21" s="4" t="s">
        <v>1085</v>
      </c>
    </row>
    <row r="22" spans="1:6">
      <c r="A22" s="4" t="s">
        <v>956</v>
      </c>
      <c r="B22" s="4" t="s">
        <v>957</v>
      </c>
      <c r="C22" s="4">
        <v>0</v>
      </c>
      <c r="D22" s="4" t="s">
        <v>958</v>
      </c>
    </row>
    <row r="23" spans="1:6">
      <c r="A23" s="4" t="s">
        <v>970</v>
      </c>
      <c r="B23" s="4" t="s">
        <v>1086</v>
      </c>
      <c r="C23" s="4">
        <v>0</v>
      </c>
      <c r="D23" s="4" t="s">
        <v>972</v>
      </c>
    </row>
    <row r="24" spans="1:6">
      <c r="A24" s="4" t="s">
        <v>991</v>
      </c>
      <c r="B24" s="4" t="s">
        <v>992</v>
      </c>
      <c r="C24" s="4">
        <v>0</v>
      </c>
      <c r="D24" s="4" t="s">
        <v>993</v>
      </c>
      <c r="F24" s="4"/>
    </row>
    <row r="25" spans="1:6">
      <c r="A25" s="4" t="s">
        <v>1006</v>
      </c>
      <c r="B25" s="4" t="s">
        <v>1007</v>
      </c>
      <c r="C25" s="4">
        <v>0</v>
      </c>
      <c r="D25" s="4" t="s">
        <v>1008</v>
      </c>
    </row>
    <row r="26" spans="1:6">
      <c r="A26" s="4" t="s">
        <v>1021</v>
      </c>
      <c r="B26" s="4" t="s">
        <v>1022</v>
      </c>
      <c r="C26" s="4">
        <v>0</v>
      </c>
      <c r="D26" s="4" t="s">
        <v>1023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0"/>
  <sheetViews>
    <sheetView workbookViewId="0">
      <selection activeCell="B4" sqref="B4"/>
    </sheetView>
  </sheetViews>
  <sheetFormatPr baseColWidth="10" defaultRowHeight="14" x14ac:dyDescent="0"/>
  <cols>
    <col min="1" max="1" width="22.83203125" bestFit="1" customWidth="1"/>
    <col min="2" max="2" width="122.1640625" customWidth="1"/>
    <col min="3" max="3" width="3.1640625" bestFit="1" customWidth="1"/>
    <col min="4" max="4" width="14.5" bestFit="1" customWidth="1"/>
    <col min="5" max="5" width="6.1640625" bestFit="1" customWidth="1"/>
  </cols>
  <sheetData>
    <row r="1" spans="1:5">
      <c r="A1" s="15" t="s">
        <v>827</v>
      </c>
      <c r="B1" s="15" t="s">
        <v>660</v>
      </c>
      <c r="C1" s="15" t="s">
        <v>661</v>
      </c>
      <c r="D1" s="15" t="s">
        <v>662</v>
      </c>
      <c r="E1" s="15" t="s">
        <v>1079</v>
      </c>
    </row>
    <row r="2" spans="1:5">
      <c r="A2" s="4" t="s">
        <v>828</v>
      </c>
      <c r="B2" s="4" t="s">
        <v>615</v>
      </c>
      <c r="C2" s="4">
        <v>0</v>
      </c>
      <c r="D2" s="4" t="s">
        <v>83</v>
      </c>
      <c r="E2" s="4">
        <v>17.399999999999999</v>
      </c>
    </row>
    <row r="3" spans="1:5">
      <c r="A3" s="4" t="s">
        <v>829</v>
      </c>
      <c r="B3" s="4" t="s">
        <v>830</v>
      </c>
      <c r="C3" s="4">
        <v>0</v>
      </c>
      <c r="D3" s="4" t="s">
        <v>831</v>
      </c>
      <c r="E3" s="4">
        <v>20.3</v>
      </c>
    </row>
    <row r="4" spans="1:5">
      <c r="A4" s="4" t="s">
        <v>832</v>
      </c>
      <c r="B4" s="4" t="s">
        <v>833</v>
      </c>
      <c r="C4" s="4">
        <v>0</v>
      </c>
      <c r="D4" s="4" t="s">
        <v>834</v>
      </c>
      <c r="E4" s="4">
        <v>20.38</v>
      </c>
    </row>
    <row r="5" spans="1:5">
      <c r="A5" s="4" t="s">
        <v>835</v>
      </c>
      <c r="B5" s="4" t="s">
        <v>836</v>
      </c>
      <c r="C5" s="4">
        <v>0</v>
      </c>
      <c r="D5" s="4" t="s">
        <v>837</v>
      </c>
      <c r="E5" s="4">
        <v>22.98</v>
      </c>
    </row>
    <row r="6" spans="1:5">
      <c r="A6" s="4" t="s">
        <v>436</v>
      </c>
      <c r="B6" s="4" t="s">
        <v>616</v>
      </c>
      <c r="C6" s="4">
        <v>0</v>
      </c>
      <c r="D6" s="4" t="s">
        <v>303</v>
      </c>
      <c r="E6" s="4">
        <v>26.3</v>
      </c>
    </row>
    <row r="7" spans="1:5">
      <c r="A7" s="4" t="s">
        <v>438</v>
      </c>
      <c r="B7" s="4" t="s">
        <v>617</v>
      </c>
      <c r="C7" s="4">
        <v>0</v>
      </c>
      <c r="D7" s="4" t="s">
        <v>349</v>
      </c>
      <c r="E7" s="4">
        <v>28.59</v>
      </c>
    </row>
    <row r="8" spans="1:5">
      <c r="A8" s="4" t="s">
        <v>838</v>
      </c>
      <c r="B8" s="4" t="s">
        <v>839</v>
      </c>
      <c r="C8" s="4">
        <v>0</v>
      </c>
      <c r="D8" s="4" t="s">
        <v>840</v>
      </c>
      <c r="E8" s="4">
        <v>32.200000000000003</v>
      </c>
    </row>
    <row r="9" spans="1:5">
      <c r="A9" s="4" t="s">
        <v>441</v>
      </c>
      <c r="B9" s="4" t="s">
        <v>618</v>
      </c>
      <c r="C9" s="4">
        <v>0</v>
      </c>
      <c r="D9" s="4" t="s">
        <v>319</v>
      </c>
      <c r="E9" s="4">
        <v>26.9</v>
      </c>
    </row>
    <row r="10" spans="1:5">
      <c r="A10" s="4" t="s">
        <v>841</v>
      </c>
      <c r="B10" s="4" t="s">
        <v>842</v>
      </c>
      <c r="C10" s="4">
        <v>0</v>
      </c>
      <c r="D10" s="4" t="s">
        <v>843</v>
      </c>
      <c r="E10" s="4">
        <v>24.07</v>
      </c>
    </row>
    <row r="11" spans="1:5">
      <c r="A11" s="4" t="s">
        <v>442</v>
      </c>
      <c r="B11" s="4" t="s">
        <v>619</v>
      </c>
      <c r="C11" s="4">
        <v>0</v>
      </c>
      <c r="D11" s="4" t="s">
        <v>211</v>
      </c>
      <c r="E11" s="4">
        <v>21.19</v>
      </c>
    </row>
    <row r="12" spans="1:5">
      <c r="A12" s="4" t="s">
        <v>844</v>
      </c>
      <c r="B12" s="4" t="s">
        <v>845</v>
      </c>
      <c r="C12" s="4">
        <v>0</v>
      </c>
      <c r="D12" s="4" t="s">
        <v>846</v>
      </c>
      <c r="E12" s="4">
        <v>18.8</v>
      </c>
    </row>
    <row r="13" spans="1:5">
      <c r="A13" s="4" t="s">
        <v>444</v>
      </c>
      <c r="B13" s="4" t="s">
        <v>620</v>
      </c>
      <c r="C13" s="4">
        <v>0</v>
      </c>
      <c r="D13" s="4" t="s">
        <v>353</v>
      </c>
      <c r="E13" s="4">
        <v>29.4</v>
      </c>
    </row>
    <row r="14" spans="1:5">
      <c r="A14" s="4" t="s">
        <v>847</v>
      </c>
      <c r="B14" s="4" t="s">
        <v>848</v>
      </c>
      <c r="C14" s="4">
        <v>0</v>
      </c>
      <c r="D14" s="4" t="s">
        <v>849</v>
      </c>
      <c r="E14" s="4">
        <v>28.1</v>
      </c>
    </row>
    <row r="15" spans="1:5">
      <c r="A15" s="4" t="s">
        <v>448</v>
      </c>
      <c r="B15" s="4" t="s">
        <v>621</v>
      </c>
      <c r="C15" s="4">
        <v>0</v>
      </c>
      <c r="D15" s="4" t="s">
        <v>113</v>
      </c>
      <c r="E15" s="4">
        <v>18.510000000000002</v>
      </c>
    </row>
    <row r="16" spans="1:5">
      <c r="A16" s="4" t="s">
        <v>449</v>
      </c>
      <c r="B16" s="4" t="s">
        <v>622</v>
      </c>
      <c r="C16" s="4">
        <v>0</v>
      </c>
      <c r="D16" s="4" t="s">
        <v>47</v>
      </c>
      <c r="E16" s="4">
        <v>17.18</v>
      </c>
    </row>
    <row r="17" spans="1:5">
      <c r="A17" s="4" t="s">
        <v>450</v>
      </c>
      <c r="B17" s="4" t="s">
        <v>623</v>
      </c>
      <c r="C17" s="4">
        <v>0</v>
      </c>
      <c r="D17" s="4" t="s">
        <v>90</v>
      </c>
      <c r="E17" s="4">
        <v>18</v>
      </c>
    </row>
    <row r="18" spans="1:5">
      <c r="A18" s="4" t="s">
        <v>451</v>
      </c>
      <c r="B18" s="4" t="s">
        <v>624</v>
      </c>
      <c r="C18" s="4">
        <v>0</v>
      </c>
      <c r="D18" s="4" t="s">
        <v>107</v>
      </c>
      <c r="E18" s="4">
        <v>18.079999999999998</v>
      </c>
    </row>
    <row r="19" spans="1:5">
      <c r="A19" s="4" t="s">
        <v>850</v>
      </c>
      <c r="B19" s="4" t="s">
        <v>851</v>
      </c>
      <c r="C19" s="4">
        <v>0</v>
      </c>
      <c r="D19" s="4" t="s">
        <v>852</v>
      </c>
      <c r="E19" s="4">
        <v>31.96</v>
      </c>
    </row>
    <row r="20" spans="1:5">
      <c r="A20" s="4" t="s">
        <v>853</v>
      </c>
      <c r="B20" s="4" t="s">
        <v>854</v>
      </c>
      <c r="C20" s="4">
        <v>0</v>
      </c>
      <c r="D20" s="4" t="s">
        <v>855</v>
      </c>
      <c r="E20" s="4">
        <v>25.32</v>
      </c>
    </row>
    <row r="21" spans="1:5">
      <c r="A21" s="4" t="s">
        <v>856</v>
      </c>
      <c r="B21" s="4" t="s">
        <v>857</v>
      </c>
      <c r="C21" s="4">
        <v>0</v>
      </c>
      <c r="D21" s="4" t="s">
        <v>858</v>
      </c>
      <c r="E21" s="4">
        <v>21.94</v>
      </c>
    </row>
    <row r="22" spans="1:5">
      <c r="A22" s="4" t="s">
        <v>859</v>
      </c>
      <c r="B22" s="4" t="s">
        <v>860</v>
      </c>
      <c r="C22" s="4">
        <v>0</v>
      </c>
      <c r="D22" s="4" t="s">
        <v>861</v>
      </c>
      <c r="E22" s="4">
        <v>29.72</v>
      </c>
    </row>
    <row r="23" spans="1:5">
      <c r="A23" s="4" t="s">
        <v>862</v>
      </c>
      <c r="B23" s="4" t="s">
        <v>863</v>
      </c>
      <c r="C23" s="4">
        <v>0</v>
      </c>
      <c r="D23" s="4" t="s">
        <v>864</v>
      </c>
      <c r="E23" s="4">
        <v>27.25</v>
      </c>
    </row>
    <row r="24" spans="1:5">
      <c r="A24" s="4" t="s">
        <v>865</v>
      </c>
      <c r="B24" s="4" t="s">
        <v>866</v>
      </c>
      <c r="C24" s="4">
        <v>0</v>
      </c>
      <c r="D24" s="4" t="s">
        <v>867</v>
      </c>
      <c r="E24" s="4">
        <v>21.2</v>
      </c>
    </row>
    <row r="25" spans="1:5">
      <c r="A25" s="4" t="s">
        <v>868</v>
      </c>
      <c r="B25" s="4" t="s">
        <v>869</v>
      </c>
      <c r="C25" s="4">
        <v>0</v>
      </c>
      <c r="D25" s="4" t="s">
        <v>870</v>
      </c>
      <c r="E25" s="4">
        <v>30.3</v>
      </c>
    </row>
    <row r="26" spans="1:5">
      <c r="A26" s="4" t="s">
        <v>871</v>
      </c>
      <c r="B26" s="4" t="s">
        <v>872</v>
      </c>
      <c r="C26" s="4">
        <v>0</v>
      </c>
      <c r="D26" s="4" t="s">
        <v>873</v>
      </c>
      <c r="E26" s="4">
        <v>30.7</v>
      </c>
    </row>
    <row r="27" spans="1:5">
      <c r="A27" s="4" t="s">
        <v>414</v>
      </c>
      <c r="B27" s="4" t="s">
        <v>625</v>
      </c>
      <c r="C27" s="4">
        <v>0</v>
      </c>
      <c r="D27" s="4" t="s">
        <v>221</v>
      </c>
      <c r="E27" s="4">
        <v>22.57</v>
      </c>
    </row>
    <row r="28" spans="1:5">
      <c r="A28" s="4" t="s">
        <v>874</v>
      </c>
      <c r="B28" s="4" t="s">
        <v>875</v>
      </c>
      <c r="C28" s="4">
        <v>0</v>
      </c>
      <c r="D28" s="4" t="s">
        <v>876</v>
      </c>
      <c r="E28" s="4">
        <v>30.9</v>
      </c>
    </row>
    <row r="29" spans="1:5">
      <c r="A29" s="4" t="s">
        <v>877</v>
      </c>
      <c r="B29" s="4" t="s">
        <v>878</v>
      </c>
      <c r="C29" s="4">
        <v>0</v>
      </c>
      <c r="D29" s="4" t="s">
        <v>879</v>
      </c>
      <c r="E29" s="4">
        <v>18.100000000000001</v>
      </c>
    </row>
    <row r="30" spans="1:5">
      <c r="A30" s="4" t="s">
        <v>880</v>
      </c>
      <c r="B30" s="4" t="s">
        <v>881</v>
      </c>
      <c r="C30" s="4">
        <v>0</v>
      </c>
      <c r="D30" s="4" t="s">
        <v>882</v>
      </c>
      <c r="E30" s="4">
        <v>25.45</v>
      </c>
    </row>
    <row r="31" spans="1:5">
      <c r="A31" s="4" t="s">
        <v>883</v>
      </c>
      <c r="B31" s="4" t="s">
        <v>884</v>
      </c>
      <c r="C31" s="4">
        <v>0</v>
      </c>
      <c r="D31" s="4" t="s">
        <v>885</v>
      </c>
      <c r="E31" s="4">
        <v>17.96</v>
      </c>
    </row>
    <row r="32" spans="1:5">
      <c r="A32" s="4" t="s">
        <v>469</v>
      </c>
      <c r="B32" s="4" t="s">
        <v>626</v>
      </c>
      <c r="C32" s="4">
        <v>0</v>
      </c>
      <c r="D32" s="4" t="s">
        <v>268</v>
      </c>
      <c r="E32" s="4">
        <v>24.01</v>
      </c>
    </row>
    <row r="33" spans="1:5">
      <c r="A33" s="4" t="s">
        <v>886</v>
      </c>
      <c r="B33" s="4" t="s">
        <v>887</v>
      </c>
      <c r="C33" s="4">
        <v>0</v>
      </c>
      <c r="D33" s="4" t="s">
        <v>888</v>
      </c>
      <c r="E33" s="4">
        <v>20.04</v>
      </c>
    </row>
    <row r="34" spans="1:5">
      <c r="A34" s="4" t="s">
        <v>470</v>
      </c>
      <c r="B34" s="4" t="s">
        <v>627</v>
      </c>
      <c r="C34" s="4">
        <v>0</v>
      </c>
      <c r="D34" s="4" t="s">
        <v>59</v>
      </c>
      <c r="E34" s="4">
        <v>16.2</v>
      </c>
    </row>
    <row r="35" spans="1:5">
      <c r="A35" s="4" t="s">
        <v>472</v>
      </c>
      <c r="B35" s="4" t="s">
        <v>628</v>
      </c>
      <c r="C35" s="4">
        <v>0</v>
      </c>
      <c r="D35" s="4" t="s">
        <v>327</v>
      </c>
      <c r="E35" s="4">
        <v>28</v>
      </c>
    </row>
    <row r="36" spans="1:5">
      <c r="A36" s="4" t="s">
        <v>889</v>
      </c>
      <c r="B36" s="4" t="s">
        <v>890</v>
      </c>
      <c r="C36" s="4">
        <v>0</v>
      </c>
      <c r="D36" s="4" t="s">
        <v>891</v>
      </c>
      <c r="E36" s="4">
        <v>26.98</v>
      </c>
    </row>
    <row r="37" spans="1:5">
      <c r="A37" s="4" t="s">
        <v>892</v>
      </c>
      <c r="B37" s="4" t="s">
        <v>893</v>
      </c>
      <c r="C37" s="4">
        <v>0</v>
      </c>
      <c r="D37" s="4" t="s">
        <v>894</v>
      </c>
      <c r="E37" s="4">
        <v>19.13</v>
      </c>
    </row>
    <row r="38" spans="1:5">
      <c r="A38" s="4" t="s">
        <v>895</v>
      </c>
      <c r="B38" s="4" t="s">
        <v>896</v>
      </c>
      <c r="C38" s="4">
        <v>0</v>
      </c>
      <c r="D38" s="4" t="s">
        <v>897</v>
      </c>
      <c r="E38" s="4">
        <v>19.03</v>
      </c>
    </row>
    <row r="39" spans="1:5">
      <c r="A39" s="4" t="s">
        <v>475</v>
      </c>
      <c r="B39" s="4" t="s">
        <v>629</v>
      </c>
      <c r="C39" s="4">
        <v>0</v>
      </c>
      <c r="D39" s="4" t="s">
        <v>168</v>
      </c>
      <c r="E39" s="4">
        <v>20.9</v>
      </c>
    </row>
    <row r="40" spans="1:5">
      <c r="A40" s="4" t="s">
        <v>898</v>
      </c>
      <c r="B40" s="4" t="s">
        <v>899</v>
      </c>
      <c r="C40" s="4">
        <v>0</v>
      </c>
      <c r="D40" s="4" t="s">
        <v>900</v>
      </c>
      <c r="E40" s="4">
        <v>33.299999999999997</v>
      </c>
    </row>
    <row r="41" spans="1:5">
      <c r="A41" s="4" t="s">
        <v>478</v>
      </c>
      <c r="B41" s="4" t="s">
        <v>630</v>
      </c>
      <c r="C41" s="4">
        <v>0</v>
      </c>
      <c r="D41" s="4" t="s">
        <v>289</v>
      </c>
      <c r="E41" s="4">
        <v>23.58</v>
      </c>
    </row>
    <row r="42" spans="1:5">
      <c r="A42" s="4" t="s">
        <v>901</v>
      </c>
      <c r="B42" s="4" t="s">
        <v>902</v>
      </c>
      <c r="C42" s="4">
        <v>0</v>
      </c>
      <c r="D42" s="4" t="s">
        <v>903</v>
      </c>
      <c r="E42" s="4">
        <v>23.8</v>
      </c>
    </row>
    <row r="43" spans="1:5">
      <c r="A43" s="4" t="s">
        <v>904</v>
      </c>
      <c r="B43" s="4" t="s">
        <v>905</v>
      </c>
      <c r="C43" s="4">
        <v>0</v>
      </c>
      <c r="D43" s="4" t="s">
        <v>906</v>
      </c>
      <c r="E43" s="4">
        <v>23.8</v>
      </c>
    </row>
    <row r="44" spans="1:5">
      <c r="A44" s="4" t="s">
        <v>907</v>
      </c>
      <c r="B44" s="4" t="s">
        <v>908</v>
      </c>
      <c r="C44" s="4">
        <v>0</v>
      </c>
      <c r="D44" s="4" t="s">
        <v>909</v>
      </c>
      <c r="E44" s="4">
        <v>32.340000000000003</v>
      </c>
    </row>
    <row r="45" spans="1:5">
      <c r="A45" s="4" t="s">
        <v>910</v>
      </c>
      <c r="B45" s="4" t="s">
        <v>911</v>
      </c>
      <c r="C45" s="4">
        <v>0</v>
      </c>
      <c r="D45" s="4" t="s">
        <v>912</v>
      </c>
      <c r="E45" s="4">
        <v>26.2</v>
      </c>
    </row>
    <row r="46" spans="1:5">
      <c r="A46" s="4" t="s">
        <v>913</v>
      </c>
      <c r="B46" s="4" t="s">
        <v>631</v>
      </c>
      <c r="C46" s="4">
        <v>0</v>
      </c>
      <c r="D46" s="4" t="s">
        <v>188</v>
      </c>
      <c r="E46" s="4">
        <v>21.1</v>
      </c>
    </row>
    <row r="47" spans="1:5">
      <c r="A47" s="4" t="s">
        <v>914</v>
      </c>
      <c r="B47" s="4" t="s">
        <v>915</v>
      </c>
      <c r="C47" s="4">
        <v>0</v>
      </c>
      <c r="D47" s="4" t="s">
        <v>916</v>
      </c>
      <c r="E47" s="4">
        <v>22.25</v>
      </c>
    </row>
    <row r="48" spans="1:5">
      <c r="A48" s="4" t="s">
        <v>493</v>
      </c>
      <c r="B48" s="4" t="s">
        <v>632</v>
      </c>
      <c r="C48" s="4">
        <v>0</v>
      </c>
      <c r="D48" s="4" t="s">
        <v>156</v>
      </c>
      <c r="E48" s="4">
        <v>31.87</v>
      </c>
    </row>
    <row r="49" spans="1:5">
      <c r="A49" s="4" t="s">
        <v>917</v>
      </c>
      <c r="B49" s="4" t="s">
        <v>918</v>
      </c>
      <c r="C49" s="4">
        <v>0</v>
      </c>
      <c r="D49" s="4" t="s">
        <v>919</v>
      </c>
      <c r="E49" s="4">
        <v>25.19</v>
      </c>
    </row>
    <row r="50" spans="1:5">
      <c r="A50" s="4" t="s">
        <v>920</v>
      </c>
      <c r="B50" s="4" t="s">
        <v>921</v>
      </c>
      <c r="C50" s="4">
        <v>0</v>
      </c>
      <c r="D50" s="4" t="s">
        <v>922</v>
      </c>
      <c r="E50" s="4">
        <v>20.37</v>
      </c>
    </row>
    <row r="51" spans="1:5">
      <c r="A51" s="4" t="s">
        <v>923</v>
      </c>
      <c r="B51" s="4" t="s">
        <v>924</v>
      </c>
      <c r="C51" s="4">
        <v>0</v>
      </c>
      <c r="D51" s="4" t="s">
        <v>925</v>
      </c>
      <c r="E51" s="4">
        <v>16.57</v>
      </c>
    </row>
    <row r="52" spans="1:5">
      <c r="A52" s="4" t="s">
        <v>926</v>
      </c>
      <c r="B52" s="4" t="s">
        <v>927</v>
      </c>
      <c r="C52" s="4">
        <v>0</v>
      </c>
      <c r="D52" s="4" t="s">
        <v>928</v>
      </c>
      <c r="E52" s="4">
        <v>16.37</v>
      </c>
    </row>
    <row r="53" spans="1:5">
      <c r="A53" s="4" t="s">
        <v>929</v>
      </c>
      <c r="B53" s="4" t="s">
        <v>930</v>
      </c>
      <c r="C53" s="4">
        <v>0</v>
      </c>
      <c r="D53" s="4" t="s">
        <v>931</v>
      </c>
      <c r="E53" s="4">
        <v>18.600000000000001</v>
      </c>
    </row>
    <row r="54" spans="1:5">
      <c r="A54" s="4" t="s">
        <v>932</v>
      </c>
      <c r="B54" s="4" t="s">
        <v>933</v>
      </c>
      <c r="C54" s="4">
        <v>0</v>
      </c>
      <c r="D54" s="4" t="s">
        <v>934</v>
      </c>
      <c r="E54" s="4">
        <v>31.1</v>
      </c>
    </row>
    <row r="55" spans="1:5">
      <c r="A55" s="4" t="s">
        <v>496</v>
      </c>
      <c r="B55" s="4" t="s">
        <v>633</v>
      </c>
      <c r="C55" s="4">
        <v>0</v>
      </c>
      <c r="D55" s="4" t="s">
        <v>242</v>
      </c>
      <c r="E55" s="4">
        <v>24.2</v>
      </c>
    </row>
    <row r="56" spans="1:5">
      <c r="A56" s="4" t="s">
        <v>935</v>
      </c>
      <c r="B56" s="4" t="s">
        <v>936</v>
      </c>
      <c r="C56" s="4">
        <v>0</v>
      </c>
      <c r="D56" s="4" t="s">
        <v>937</v>
      </c>
      <c r="E56" s="4">
        <v>28.56</v>
      </c>
    </row>
    <row r="57" spans="1:5">
      <c r="A57" s="4" t="s">
        <v>500</v>
      </c>
      <c r="B57" s="4" t="s">
        <v>634</v>
      </c>
      <c r="C57" s="4">
        <v>0</v>
      </c>
      <c r="D57" s="4" t="s">
        <v>240</v>
      </c>
      <c r="E57" s="4">
        <v>23.2</v>
      </c>
    </row>
    <row r="58" spans="1:5">
      <c r="A58" s="4" t="s">
        <v>502</v>
      </c>
      <c r="B58" s="4" t="s">
        <v>635</v>
      </c>
      <c r="C58" s="4">
        <v>0</v>
      </c>
      <c r="D58" s="4" t="s">
        <v>131</v>
      </c>
      <c r="E58" s="4">
        <v>19.3</v>
      </c>
    </row>
    <row r="59" spans="1:5">
      <c r="A59" s="4" t="s">
        <v>504</v>
      </c>
      <c r="B59" s="4" t="s">
        <v>636</v>
      </c>
      <c r="C59" s="4">
        <v>0</v>
      </c>
      <c r="D59" s="4" t="s">
        <v>250</v>
      </c>
      <c r="E59" s="4">
        <v>22.72</v>
      </c>
    </row>
    <row r="60" spans="1:5">
      <c r="A60" s="4" t="s">
        <v>506</v>
      </c>
      <c r="B60" s="4" t="s">
        <v>637</v>
      </c>
      <c r="C60" s="4">
        <v>0</v>
      </c>
      <c r="D60" s="4" t="s">
        <v>198</v>
      </c>
      <c r="E60" s="4">
        <v>21.9</v>
      </c>
    </row>
    <row r="61" spans="1:5">
      <c r="A61" s="4" t="s">
        <v>938</v>
      </c>
      <c r="B61" s="4" t="s">
        <v>939</v>
      </c>
      <c r="C61" s="4">
        <v>0</v>
      </c>
      <c r="D61" s="4" t="s">
        <v>940</v>
      </c>
      <c r="E61" s="4">
        <v>26.1</v>
      </c>
    </row>
    <row r="62" spans="1:5">
      <c r="A62" s="4" t="s">
        <v>510</v>
      </c>
      <c r="B62" s="4" t="s">
        <v>638</v>
      </c>
      <c r="C62" s="4">
        <v>0</v>
      </c>
      <c r="D62" s="4" t="s">
        <v>73</v>
      </c>
      <c r="E62" s="4">
        <v>18.600000000000001</v>
      </c>
    </row>
    <row r="63" spans="1:5">
      <c r="A63" s="4" t="s">
        <v>512</v>
      </c>
      <c r="B63" s="4" t="s">
        <v>639</v>
      </c>
      <c r="C63" s="4">
        <v>0</v>
      </c>
      <c r="D63" s="4" t="s">
        <v>357</v>
      </c>
      <c r="E63" s="4">
        <v>28.86</v>
      </c>
    </row>
    <row r="64" spans="1:5">
      <c r="A64" s="4" t="s">
        <v>941</v>
      </c>
      <c r="B64" s="4" t="s">
        <v>942</v>
      </c>
      <c r="C64" s="4">
        <v>0</v>
      </c>
      <c r="D64" s="4" t="s">
        <v>943</v>
      </c>
      <c r="E64" s="4">
        <v>20.260000000000002</v>
      </c>
    </row>
    <row r="65" spans="1:5">
      <c r="A65" s="4" t="s">
        <v>944</v>
      </c>
      <c r="B65" s="4" t="s">
        <v>945</v>
      </c>
      <c r="C65" s="4">
        <v>0</v>
      </c>
      <c r="D65" s="4" t="s">
        <v>946</v>
      </c>
      <c r="E65" s="4">
        <v>28.39</v>
      </c>
    </row>
    <row r="66" spans="1:5">
      <c r="A66" s="4" t="s">
        <v>947</v>
      </c>
      <c r="B66" s="4" t="s">
        <v>948</v>
      </c>
      <c r="C66" s="4">
        <v>0</v>
      </c>
      <c r="D66" s="4" t="s">
        <v>949</v>
      </c>
      <c r="E66" s="4">
        <v>27.18</v>
      </c>
    </row>
    <row r="67" spans="1:5">
      <c r="A67" s="4" t="s">
        <v>518</v>
      </c>
      <c r="B67" s="4" t="s">
        <v>640</v>
      </c>
      <c r="C67" s="4">
        <v>0</v>
      </c>
      <c r="D67" s="4" t="s">
        <v>119</v>
      </c>
      <c r="E67" s="4">
        <v>26.42</v>
      </c>
    </row>
    <row r="68" spans="1:5">
      <c r="A68" s="4" t="s">
        <v>520</v>
      </c>
      <c r="B68" s="4" t="s">
        <v>641</v>
      </c>
      <c r="C68" s="4">
        <v>0</v>
      </c>
      <c r="D68" s="4" t="s">
        <v>335</v>
      </c>
      <c r="E68" s="4">
        <v>27.34</v>
      </c>
    </row>
    <row r="69" spans="1:5">
      <c r="A69" s="4" t="s">
        <v>950</v>
      </c>
      <c r="B69" s="4" t="s">
        <v>951</v>
      </c>
      <c r="C69" s="4">
        <v>0</v>
      </c>
      <c r="D69" s="4" t="s">
        <v>952</v>
      </c>
      <c r="E69" s="4">
        <v>28.5</v>
      </c>
    </row>
    <row r="70" spans="1:5">
      <c r="A70" s="4" t="s">
        <v>523</v>
      </c>
      <c r="B70" s="4" t="s">
        <v>642</v>
      </c>
      <c r="C70" s="4">
        <v>0</v>
      </c>
      <c r="D70" s="4" t="s">
        <v>158</v>
      </c>
      <c r="E70" s="4">
        <v>20.2</v>
      </c>
    </row>
    <row r="71" spans="1:5">
      <c r="A71" s="4" t="s">
        <v>953</v>
      </c>
      <c r="B71" s="4" t="s">
        <v>954</v>
      </c>
      <c r="C71" s="4">
        <v>0</v>
      </c>
      <c r="D71" s="4" t="s">
        <v>955</v>
      </c>
      <c r="E71" s="4">
        <v>30.4</v>
      </c>
    </row>
    <row r="72" spans="1:5">
      <c r="A72" s="4" t="s">
        <v>956</v>
      </c>
      <c r="B72" s="4" t="s">
        <v>957</v>
      </c>
      <c r="C72" s="4">
        <v>0</v>
      </c>
      <c r="D72" s="4" t="s">
        <v>958</v>
      </c>
      <c r="E72" s="4">
        <v>21.63</v>
      </c>
    </row>
    <row r="73" spans="1:5">
      <c r="A73" s="4" t="s">
        <v>959</v>
      </c>
      <c r="B73" s="4" t="s">
        <v>960</v>
      </c>
      <c r="C73" s="4">
        <v>0</v>
      </c>
      <c r="D73" s="4" t="s">
        <v>961</v>
      </c>
      <c r="E73" s="4">
        <v>23.6</v>
      </c>
    </row>
    <row r="74" spans="1:5">
      <c r="A74" s="4" t="s">
        <v>962</v>
      </c>
      <c r="B74" s="4" t="s">
        <v>963</v>
      </c>
      <c r="C74" s="4">
        <v>0</v>
      </c>
      <c r="D74" s="4" t="s">
        <v>368</v>
      </c>
      <c r="E74" s="4">
        <v>28.96</v>
      </c>
    </row>
    <row r="75" spans="1:5">
      <c r="A75" s="4" t="s">
        <v>964</v>
      </c>
      <c r="B75" s="4" t="s">
        <v>965</v>
      </c>
      <c r="C75" s="4">
        <v>0</v>
      </c>
      <c r="D75" s="4" t="s">
        <v>966</v>
      </c>
      <c r="E75" s="4">
        <v>17.3</v>
      </c>
    </row>
    <row r="76" spans="1:5">
      <c r="A76" s="4" t="s">
        <v>967</v>
      </c>
      <c r="B76" s="4" t="s">
        <v>968</v>
      </c>
      <c r="C76" s="4">
        <v>0</v>
      </c>
      <c r="D76" s="4" t="s">
        <v>969</v>
      </c>
      <c r="E76" s="4">
        <v>19.309999999999999</v>
      </c>
    </row>
    <row r="77" spans="1:5">
      <c r="A77" s="4" t="s">
        <v>970</v>
      </c>
      <c r="B77" s="4" t="s">
        <v>971</v>
      </c>
      <c r="C77" s="4">
        <v>0</v>
      </c>
      <c r="D77" s="4" t="s">
        <v>972</v>
      </c>
      <c r="E77" s="4">
        <v>20.16</v>
      </c>
    </row>
    <row r="78" spans="1:5">
      <c r="A78" s="4" t="s">
        <v>973</v>
      </c>
      <c r="B78" s="4" t="s">
        <v>974</v>
      </c>
      <c r="C78" s="4">
        <v>0</v>
      </c>
      <c r="D78" s="4" t="s">
        <v>975</v>
      </c>
      <c r="E78" s="4">
        <v>20.16</v>
      </c>
    </row>
    <row r="79" spans="1:5">
      <c r="A79" s="4" t="s">
        <v>539</v>
      </c>
      <c r="B79" s="4" t="s">
        <v>643</v>
      </c>
      <c r="C79" s="4">
        <v>0</v>
      </c>
      <c r="D79" s="4" t="s">
        <v>45</v>
      </c>
      <c r="E79" s="4">
        <v>15.6</v>
      </c>
    </row>
    <row r="80" spans="1:5">
      <c r="A80" s="4" t="s">
        <v>976</v>
      </c>
      <c r="B80" s="4" t="s">
        <v>977</v>
      </c>
      <c r="C80" s="4">
        <v>0</v>
      </c>
      <c r="D80" s="4" t="s">
        <v>978</v>
      </c>
      <c r="E80" s="4">
        <v>18</v>
      </c>
    </row>
    <row r="81" spans="1:5">
      <c r="A81" s="4" t="s">
        <v>543</v>
      </c>
      <c r="B81" s="4" t="s">
        <v>644</v>
      </c>
      <c r="C81" s="4">
        <v>0</v>
      </c>
      <c r="D81" s="4" t="s">
        <v>109</v>
      </c>
      <c r="E81" s="4">
        <v>19.100000000000001</v>
      </c>
    </row>
    <row r="82" spans="1:5">
      <c r="A82" s="4" t="s">
        <v>420</v>
      </c>
      <c r="B82" s="4" t="s">
        <v>645</v>
      </c>
      <c r="C82" s="4">
        <v>0</v>
      </c>
      <c r="D82" s="4" t="s">
        <v>63</v>
      </c>
      <c r="E82" s="4">
        <v>17.3</v>
      </c>
    </row>
    <row r="83" spans="1:5">
      <c r="A83" s="4" t="s">
        <v>979</v>
      </c>
      <c r="B83" s="4" t="s">
        <v>980</v>
      </c>
      <c r="C83" s="4">
        <v>0</v>
      </c>
      <c r="D83" s="4" t="s">
        <v>981</v>
      </c>
      <c r="E83" s="4">
        <v>23.3</v>
      </c>
    </row>
    <row r="84" spans="1:5">
      <c r="A84" s="4" t="s">
        <v>548</v>
      </c>
      <c r="B84" s="4" t="s">
        <v>646</v>
      </c>
      <c r="C84" s="4">
        <v>0</v>
      </c>
      <c r="D84" s="4" t="s">
        <v>231</v>
      </c>
      <c r="E84" s="4">
        <v>21.94</v>
      </c>
    </row>
    <row r="85" spans="1:5">
      <c r="A85" s="4" t="s">
        <v>982</v>
      </c>
      <c r="B85" s="4" t="s">
        <v>983</v>
      </c>
      <c r="C85" s="4">
        <v>0</v>
      </c>
      <c r="D85" s="4" t="s">
        <v>984</v>
      </c>
      <c r="E85" s="4">
        <v>23.9</v>
      </c>
    </row>
    <row r="86" spans="1:5">
      <c r="A86" s="4" t="s">
        <v>552</v>
      </c>
      <c r="B86" s="4" t="s">
        <v>647</v>
      </c>
      <c r="C86" s="4">
        <v>0</v>
      </c>
      <c r="D86" s="4" t="s">
        <v>190</v>
      </c>
      <c r="E86" s="4">
        <v>21.5</v>
      </c>
    </row>
    <row r="87" spans="1:5">
      <c r="A87" s="4" t="s">
        <v>985</v>
      </c>
      <c r="B87" s="4" t="s">
        <v>986</v>
      </c>
      <c r="C87" s="4">
        <v>0</v>
      </c>
      <c r="D87" s="4" t="s">
        <v>987</v>
      </c>
      <c r="E87" s="4">
        <v>18.399999999999999</v>
      </c>
    </row>
    <row r="88" spans="1:5">
      <c r="A88" s="4" t="s">
        <v>988</v>
      </c>
      <c r="B88" s="4" t="s">
        <v>989</v>
      </c>
      <c r="C88" s="4">
        <v>0</v>
      </c>
      <c r="D88" s="4" t="s">
        <v>990</v>
      </c>
      <c r="E88" s="4">
        <v>17.53</v>
      </c>
    </row>
    <row r="89" spans="1:5">
      <c r="A89" s="4" t="s">
        <v>991</v>
      </c>
      <c r="B89" s="4" t="s">
        <v>992</v>
      </c>
      <c r="C89" s="4">
        <v>0</v>
      </c>
      <c r="D89" s="4" t="s">
        <v>993</v>
      </c>
      <c r="E89" s="4">
        <v>24.41</v>
      </c>
    </row>
    <row r="90" spans="1:5">
      <c r="A90" s="4" t="s">
        <v>994</v>
      </c>
      <c r="B90" s="4" t="s">
        <v>995</v>
      </c>
      <c r="C90" s="4">
        <v>0</v>
      </c>
      <c r="D90" s="4" t="s">
        <v>996</v>
      </c>
      <c r="E90" s="4">
        <v>20.95</v>
      </c>
    </row>
    <row r="91" spans="1:5">
      <c r="A91" s="4" t="s">
        <v>997</v>
      </c>
      <c r="B91" s="4" t="s">
        <v>998</v>
      </c>
      <c r="C91" s="4">
        <v>0</v>
      </c>
      <c r="D91" s="4" t="s">
        <v>999</v>
      </c>
      <c r="E91" s="4">
        <v>30.2</v>
      </c>
    </row>
    <row r="92" spans="1:5">
      <c r="A92" s="4" t="s">
        <v>1000</v>
      </c>
      <c r="B92" s="4" t="s">
        <v>1001</v>
      </c>
      <c r="C92" s="4">
        <v>0</v>
      </c>
      <c r="D92" s="4" t="s">
        <v>1002</v>
      </c>
      <c r="E92" s="4">
        <v>32</v>
      </c>
    </row>
    <row r="93" spans="1:5">
      <c r="A93" s="4" t="s">
        <v>1003</v>
      </c>
      <c r="B93" s="4" t="s">
        <v>1004</v>
      </c>
      <c r="C93" s="4">
        <v>0</v>
      </c>
      <c r="D93" s="4" t="s">
        <v>1005</v>
      </c>
      <c r="E93" s="4">
        <v>17.7</v>
      </c>
    </row>
    <row r="94" spans="1:5">
      <c r="A94" s="4" t="s">
        <v>1006</v>
      </c>
      <c r="B94" s="4" t="s">
        <v>1007</v>
      </c>
      <c r="C94" s="4">
        <v>0</v>
      </c>
      <c r="D94" s="4" t="s">
        <v>1008</v>
      </c>
      <c r="E94" s="4">
        <v>26.36</v>
      </c>
    </row>
    <row r="95" spans="1:5">
      <c r="A95" s="4" t="s">
        <v>1009</v>
      </c>
      <c r="B95" s="4" t="s">
        <v>1010</v>
      </c>
      <c r="C95" s="4">
        <v>0</v>
      </c>
      <c r="D95" s="4" t="s">
        <v>1011</v>
      </c>
      <c r="E95" s="4">
        <v>20.8</v>
      </c>
    </row>
    <row r="96" spans="1:5">
      <c r="A96" s="4" t="s">
        <v>1012</v>
      </c>
      <c r="B96" s="4" t="s">
        <v>1013</v>
      </c>
      <c r="C96" s="4">
        <v>0</v>
      </c>
      <c r="D96" s="4" t="s">
        <v>1014</v>
      </c>
      <c r="E96" s="4">
        <v>26.21</v>
      </c>
    </row>
    <row r="97" spans="1:5">
      <c r="A97" s="4" t="s">
        <v>1015</v>
      </c>
      <c r="B97" s="4" t="s">
        <v>1016</v>
      </c>
      <c r="C97" s="4">
        <v>0</v>
      </c>
      <c r="D97" s="4" t="s">
        <v>1017</v>
      </c>
      <c r="E97" s="4">
        <v>20.38</v>
      </c>
    </row>
    <row r="98" spans="1:5">
      <c r="A98" s="4" t="s">
        <v>1018</v>
      </c>
      <c r="B98" s="4" t="s">
        <v>1019</v>
      </c>
      <c r="C98" s="4">
        <v>0</v>
      </c>
      <c r="D98" s="4" t="s">
        <v>1020</v>
      </c>
      <c r="E98" s="4">
        <v>18.2</v>
      </c>
    </row>
    <row r="99" spans="1:5">
      <c r="A99" s="4" t="s">
        <v>1021</v>
      </c>
      <c r="B99" s="4" t="s">
        <v>1022</v>
      </c>
      <c r="C99" s="4">
        <v>0</v>
      </c>
      <c r="D99" s="4" t="s">
        <v>1023</v>
      </c>
      <c r="E99" s="4">
        <v>26.43</v>
      </c>
    </row>
    <row r="100" spans="1:5">
      <c r="A100" s="4" t="s">
        <v>1024</v>
      </c>
      <c r="B100" s="4" t="s">
        <v>1025</v>
      </c>
      <c r="C100" s="4">
        <v>0</v>
      </c>
      <c r="D100" s="4" t="s">
        <v>1026</v>
      </c>
      <c r="E100" s="4">
        <v>29.6</v>
      </c>
    </row>
    <row r="101" spans="1:5">
      <c r="A101" s="4" t="s">
        <v>561</v>
      </c>
      <c r="B101" s="4" t="s">
        <v>648</v>
      </c>
      <c r="C101" s="4">
        <v>0</v>
      </c>
      <c r="D101" s="4" t="s">
        <v>117</v>
      </c>
      <c r="E101" s="4">
        <v>19.23</v>
      </c>
    </row>
    <row r="102" spans="1:5">
      <c r="A102" s="4" t="s">
        <v>1027</v>
      </c>
      <c r="B102" s="4" t="s">
        <v>878</v>
      </c>
      <c r="C102" s="4">
        <v>0</v>
      </c>
      <c r="D102" s="4" t="s">
        <v>879</v>
      </c>
      <c r="E102" s="4">
        <v>17.41</v>
      </c>
    </row>
    <row r="103" spans="1:5">
      <c r="A103" s="4" t="s">
        <v>1028</v>
      </c>
      <c r="B103" s="4" t="s">
        <v>1029</v>
      </c>
      <c r="C103" s="4">
        <v>0</v>
      </c>
      <c r="D103" s="4" t="s">
        <v>1030</v>
      </c>
      <c r="E103" s="4">
        <v>26.54</v>
      </c>
    </row>
    <row r="104" spans="1:5">
      <c r="A104" s="4" t="s">
        <v>562</v>
      </c>
      <c r="B104" s="4" t="s">
        <v>649</v>
      </c>
      <c r="C104" s="4">
        <v>0</v>
      </c>
      <c r="D104" s="4" t="s">
        <v>333</v>
      </c>
      <c r="E104" s="4">
        <v>26.79</v>
      </c>
    </row>
    <row r="105" spans="1:5">
      <c r="A105" s="4" t="s">
        <v>1031</v>
      </c>
      <c r="B105" s="4" t="s">
        <v>1032</v>
      </c>
      <c r="C105" s="4">
        <v>0</v>
      </c>
      <c r="D105" s="4" t="s">
        <v>1033</v>
      </c>
      <c r="E105" s="4">
        <v>28.51</v>
      </c>
    </row>
    <row r="106" spans="1:5">
      <c r="A106" s="4" t="s">
        <v>565</v>
      </c>
      <c r="B106" s="4" t="s">
        <v>650</v>
      </c>
      <c r="C106" s="4">
        <v>0</v>
      </c>
      <c r="D106" s="4" t="s">
        <v>227</v>
      </c>
      <c r="E106" s="4">
        <v>23.7</v>
      </c>
    </row>
    <row r="107" spans="1:5">
      <c r="A107" s="4" t="s">
        <v>1034</v>
      </c>
      <c r="B107" s="4" t="s">
        <v>1035</v>
      </c>
      <c r="C107" s="4">
        <v>0</v>
      </c>
      <c r="D107" s="4" t="s">
        <v>1036</v>
      </c>
      <c r="E107" s="4">
        <v>29.7</v>
      </c>
    </row>
    <row r="108" spans="1:5">
      <c r="A108" s="4" t="s">
        <v>569</v>
      </c>
      <c r="B108" s="4" t="s">
        <v>651</v>
      </c>
      <c r="C108" s="4">
        <v>0</v>
      </c>
      <c r="D108" s="4" t="s">
        <v>101</v>
      </c>
      <c r="E108" s="4">
        <v>17.989999999999998</v>
      </c>
    </row>
    <row r="109" spans="1:5">
      <c r="A109" s="4" t="s">
        <v>1037</v>
      </c>
      <c r="B109" s="4" t="s">
        <v>1038</v>
      </c>
      <c r="C109" s="4">
        <v>0</v>
      </c>
      <c r="D109" s="4" t="s">
        <v>1039</v>
      </c>
      <c r="E109" s="4">
        <v>28.7</v>
      </c>
    </row>
    <row r="110" spans="1:5">
      <c r="A110" s="4" t="s">
        <v>570</v>
      </c>
      <c r="B110" s="4" t="s">
        <v>652</v>
      </c>
      <c r="C110" s="4">
        <v>0</v>
      </c>
      <c r="D110" s="4" t="s">
        <v>299</v>
      </c>
      <c r="E110" s="4">
        <v>21.2</v>
      </c>
    </row>
    <row r="111" spans="1:5">
      <c r="A111" s="4" t="s">
        <v>1040</v>
      </c>
      <c r="B111" s="4" t="s">
        <v>1041</v>
      </c>
      <c r="C111" s="4">
        <v>0</v>
      </c>
      <c r="D111" s="4" t="s">
        <v>1042</v>
      </c>
      <c r="E111" s="4">
        <v>31.8</v>
      </c>
    </row>
    <row r="112" spans="1:5">
      <c r="A112" s="4" t="s">
        <v>1043</v>
      </c>
      <c r="B112" s="4" t="s">
        <v>1044</v>
      </c>
      <c r="C112" s="4">
        <v>0</v>
      </c>
      <c r="D112" s="4" t="s">
        <v>1045</v>
      </c>
      <c r="E112" s="4">
        <v>27</v>
      </c>
    </row>
    <row r="113" spans="1:5">
      <c r="A113" s="4" t="s">
        <v>1046</v>
      </c>
      <c r="B113" s="4" t="s">
        <v>1047</v>
      </c>
      <c r="C113" s="4">
        <v>0</v>
      </c>
      <c r="D113" s="4" t="s">
        <v>1048</v>
      </c>
      <c r="E113" s="4">
        <v>22.8</v>
      </c>
    </row>
    <row r="114" spans="1:5">
      <c r="A114" s="4" t="s">
        <v>1049</v>
      </c>
      <c r="B114" s="4" t="s">
        <v>1050</v>
      </c>
      <c r="C114" s="4">
        <v>0</v>
      </c>
      <c r="D114" s="4" t="s">
        <v>1051</v>
      </c>
      <c r="E114" s="4">
        <v>23.8</v>
      </c>
    </row>
    <row r="115" spans="1:5">
      <c r="A115" s="4" t="s">
        <v>1052</v>
      </c>
      <c r="B115" s="4" t="s">
        <v>1053</v>
      </c>
      <c r="C115" s="4">
        <v>0</v>
      </c>
      <c r="D115" s="4" t="s">
        <v>1023</v>
      </c>
      <c r="E115" s="4">
        <v>25.5</v>
      </c>
    </row>
    <row r="116" spans="1:5">
      <c r="A116" s="4" t="s">
        <v>1054</v>
      </c>
      <c r="B116" s="4" t="s">
        <v>1055</v>
      </c>
      <c r="C116" s="4">
        <v>0</v>
      </c>
      <c r="D116" s="4" t="s">
        <v>1056</v>
      </c>
      <c r="E116" s="4">
        <v>31.6</v>
      </c>
    </row>
    <row r="117" spans="1:5">
      <c r="A117" s="4" t="s">
        <v>1057</v>
      </c>
      <c r="B117" s="4" t="s">
        <v>786</v>
      </c>
      <c r="C117" s="4">
        <v>0</v>
      </c>
      <c r="D117" s="4" t="s">
        <v>345</v>
      </c>
      <c r="E117" s="4">
        <v>31.88</v>
      </c>
    </row>
    <row r="118" spans="1:5">
      <c r="A118" s="4" t="s">
        <v>1058</v>
      </c>
      <c r="B118" s="4" t="s">
        <v>1059</v>
      </c>
      <c r="C118" s="4">
        <v>0</v>
      </c>
      <c r="D118" s="4" t="s">
        <v>1060</v>
      </c>
      <c r="E118" s="4">
        <v>32.700000000000003</v>
      </c>
    </row>
    <row r="119" spans="1:5">
      <c r="A119" s="4" t="s">
        <v>1061</v>
      </c>
      <c r="B119" s="4" t="s">
        <v>653</v>
      </c>
      <c r="C119" s="4">
        <v>0</v>
      </c>
      <c r="D119" s="4" t="s">
        <v>379</v>
      </c>
      <c r="E119" s="4">
        <v>30.6</v>
      </c>
    </row>
    <row r="120" spans="1:5">
      <c r="A120" s="4" t="s">
        <v>1062</v>
      </c>
      <c r="B120" s="4" t="s">
        <v>1063</v>
      </c>
      <c r="C120" s="4">
        <v>0</v>
      </c>
      <c r="D120" s="4" t="s">
        <v>1064</v>
      </c>
      <c r="E120" s="4">
        <v>25.3</v>
      </c>
    </row>
    <row r="121" spans="1:5">
      <c r="A121" s="4" t="s">
        <v>1065</v>
      </c>
      <c r="B121" s="4" t="s">
        <v>1066</v>
      </c>
      <c r="C121" s="4">
        <v>0</v>
      </c>
      <c r="D121" s="4" t="s">
        <v>1067</v>
      </c>
      <c r="E121" s="4">
        <v>31.3</v>
      </c>
    </row>
    <row r="122" spans="1:5">
      <c r="A122" s="4" t="s">
        <v>1068</v>
      </c>
      <c r="B122" s="4" t="s">
        <v>787</v>
      </c>
      <c r="C122" s="4">
        <v>0</v>
      </c>
      <c r="D122" s="4" t="s">
        <v>305</v>
      </c>
      <c r="E122" s="4">
        <v>25.06</v>
      </c>
    </row>
    <row r="123" spans="1:5">
      <c r="A123" s="4" t="s">
        <v>592</v>
      </c>
      <c r="B123" s="4" t="s">
        <v>654</v>
      </c>
      <c r="C123" s="4">
        <v>0</v>
      </c>
      <c r="D123" s="4" t="s">
        <v>375</v>
      </c>
      <c r="E123" s="4">
        <v>29.44</v>
      </c>
    </row>
    <row r="124" spans="1:5">
      <c r="A124" s="4" t="s">
        <v>1069</v>
      </c>
      <c r="B124" s="4" t="s">
        <v>1070</v>
      </c>
      <c r="C124" s="4">
        <v>0</v>
      </c>
      <c r="D124" s="4" t="s">
        <v>1071</v>
      </c>
      <c r="E124" s="4">
        <v>29.5</v>
      </c>
    </row>
    <row r="125" spans="1:5">
      <c r="A125" s="4" t="s">
        <v>1072</v>
      </c>
      <c r="B125" s="4" t="s">
        <v>655</v>
      </c>
      <c r="C125" s="4">
        <v>0</v>
      </c>
      <c r="D125" s="4" t="s">
        <v>149</v>
      </c>
      <c r="E125" s="4">
        <v>22</v>
      </c>
    </row>
    <row r="126" spans="1:5">
      <c r="A126" s="4" t="s">
        <v>596</v>
      </c>
      <c r="B126" s="4" t="s">
        <v>656</v>
      </c>
      <c r="C126" s="4">
        <v>0</v>
      </c>
      <c r="D126" s="4" t="s">
        <v>252</v>
      </c>
      <c r="E126" s="4">
        <v>22.67</v>
      </c>
    </row>
    <row r="127" spans="1:5">
      <c r="A127" s="4" t="s">
        <v>598</v>
      </c>
      <c r="B127" s="4" t="s">
        <v>657</v>
      </c>
      <c r="C127" s="4">
        <v>0</v>
      </c>
      <c r="D127" s="4" t="s">
        <v>94</v>
      </c>
      <c r="E127" s="4">
        <v>16.940000000000001</v>
      </c>
    </row>
    <row r="128" spans="1:5">
      <c r="A128" s="4" t="s">
        <v>1073</v>
      </c>
      <c r="B128" s="4" t="s">
        <v>1074</v>
      </c>
      <c r="C128" s="4">
        <v>0</v>
      </c>
      <c r="D128" s="4" t="s">
        <v>1075</v>
      </c>
      <c r="E128" s="4">
        <v>29.8</v>
      </c>
    </row>
    <row r="129" spans="1:5">
      <c r="A129" s="4" t="s">
        <v>1076</v>
      </c>
      <c r="B129" s="4" t="s">
        <v>1077</v>
      </c>
      <c r="C129" s="4">
        <v>0</v>
      </c>
      <c r="D129" s="4" t="s">
        <v>1078</v>
      </c>
      <c r="E129" s="4">
        <v>22.3</v>
      </c>
    </row>
    <row r="130" spans="1:5">
      <c r="A130" s="4" t="s">
        <v>610</v>
      </c>
      <c r="B130" s="4" t="s">
        <v>658</v>
      </c>
      <c r="C130" s="4">
        <v>0</v>
      </c>
      <c r="D130" s="4" t="s">
        <v>317</v>
      </c>
      <c r="E130" s="4">
        <v>26.17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opLeftCell="A8" zoomScale="205" zoomScaleNormal="205" zoomScalePageLayoutView="205" workbookViewId="0">
      <selection activeCell="D9" sqref="D9"/>
    </sheetView>
  </sheetViews>
  <sheetFormatPr baseColWidth="10" defaultRowHeight="14" x14ac:dyDescent="0"/>
  <cols>
    <col min="2" max="2" width="26.6640625" customWidth="1"/>
    <col min="4" max="4" width="22.5" bestFit="1" customWidth="1"/>
  </cols>
  <sheetData>
    <row r="1" spans="1:6">
      <c r="A1" t="s">
        <v>412</v>
      </c>
      <c r="B1" s="4"/>
      <c r="C1" s="11"/>
      <c r="D1" s="4"/>
      <c r="E1" s="11"/>
    </row>
    <row r="2" spans="1:6">
      <c r="B2" s="4"/>
      <c r="C2" s="11"/>
      <c r="D2" s="4"/>
      <c r="E2" s="11"/>
    </row>
    <row r="3" spans="1:6">
      <c r="A3">
        <v>209</v>
      </c>
      <c r="B3" s="2">
        <v>4</v>
      </c>
      <c r="C3" s="2">
        <v>11.1</v>
      </c>
      <c r="D3" s="7" t="s">
        <v>13</v>
      </c>
      <c r="E3" s="6" t="s">
        <v>394</v>
      </c>
      <c r="F3" s="6" t="s">
        <v>395</v>
      </c>
    </row>
    <row r="4" spans="1:6">
      <c r="A4">
        <v>160</v>
      </c>
      <c r="B4" s="3">
        <v>6</v>
      </c>
      <c r="C4" s="3">
        <v>9.1999999999999993</v>
      </c>
      <c r="D4" s="8" t="s">
        <v>6</v>
      </c>
      <c r="E4" s="8" t="s">
        <v>245</v>
      </c>
      <c r="F4" s="8" t="s">
        <v>246</v>
      </c>
    </row>
    <row r="5" spans="1:6">
      <c r="A5">
        <v>179</v>
      </c>
      <c r="B5" s="3">
        <v>5</v>
      </c>
      <c r="C5" s="3">
        <v>9.9</v>
      </c>
      <c r="D5" s="8" t="s">
        <v>8</v>
      </c>
      <c r="E5" s="8" t="s">
        <v>199</v>
      </c>
      <c r="F5" s="8" t="s">
        <v>200</v>
      </c>
    </row>
    <row r="6" spans="1:6">
      <c r="A6">
        <v>123</v>
      </c>
      <c r="B6" s="3">
        <v>6</v>
      </c>
      <c r="C6" s="3">
        <v>7.7</v>
      </c>
      <c r="D6" s="8" t="s">
        <v>4</v>
      </c>
      <c r="E6" s="8" t="s">
        <v>220</v>
      </c>
      <c r="F6" s="8" t="s">
        <v>221</v>
      </c>
    </row>
    <row r="7" spans="1:6">
      <c r="A7">
        <v>186</v>
      </c>
      <c r="B7" s="3">
        <v>6</v>
      </c>
      <c r="C7" s="3">
        <v>10.199999999999999</v>
      </c>
      <c r="D7" s="8" t="s">
        <v>11</v>
      </c>
      <c r="E7" s="8" t="s">
        <v>346</v>
      </c>
      <c r="F7" s="8" t="s">
        <v>347</v>
      </c>
    </row>
    <row r="8" spans="1:6">
      <c r="A8">
        <v>120</v>
      </c>
      <c r="B8" s="3">
        <v>1</v>
      </c>
      <c r="C8" s="3">
        <v>7.7</v>
      </c>
      <c r="D8" s="8" t="s">
        <v>3</v>
      </c>
      <c r="E8" s="8" t="s">
        <v>228</v>
      </c>
      <c r="F8" s="8" t="s">
        <v>229</v>
      </c>
    </row>
    <row r="9" spans="1:6">
      <c r="A9">
        <v>184</v>
      </c>
      <c r="B9" s="2">
        <v>7</v>
      </c>
      <c r="C9" s="2">
        <v>10.199999999999999</v>
      </c>
      <c r="D9" s="6" t="s">
        <v>10</v>
      </c>
      <c r="E9" s="6" t="s">
        <v>350</v>
      </c>
      <c r="F9" s="6" t="s">
        <v>351</v>
      </c>
    </row>
    <row r="10" spans="1:6">
      <c r="A10">
        <v>149</v>
      </c>
      <c r="B10" s="3">
        <v>6</v>
      </c>
      <c r="C10" s="3">
        <v>8.5</v>
      </c>
      <c r="D10" s="8" t="s">
        <v>5</v>
      </c>
      <c r="E10" s="8" t="s">
        <v>272</v>
      </c>
      <c r="F10" s="8" t="s">
        <v>273</v>
      </c>
    </row>
    <row r="11" spans="1:6">
      <c r="A11">
        <v>213</v>
      </c>
      <c r="B11" s="2">
        <v>4</v>
      </c>
      <c r="C11" s="2">
        <v>11.3</v>
      </c>
      <c r="D11" s="7" t="s">
        <v>14</v>
      </c>
      <c r="E11" s="6" t="s">
        <v>398</v>
      </c>
      <c r="F11" s="6" t="s">
        <v>399</v>
      </c>
    </row>
    <row r="12" spans="1:6">
      <c r="A12">
        <v>181</v>
      </c>
      <c r="B12" s="3">
        <v>6</v>
      </c>
      <c r="C12" s="3">
        <v>10</v>
      </c>
      <c r="D12" s="8" t="s">
        <v>9</v>
      </c>
      <c r="E12" s="8" t="s">
        <v>338</v>
      </c>
      <c r="F12" s="8" t="s">
        <v>339</v>
      </c>
    </row>
    <row r="13" spans="1:6">
      <c r="A13">
        <v>112</v>
      </c>
      <c r="B13" s="3">
        <v>3</v>
      </c>
      <c r="C13" s="3">
        <v>7.4</v>
      </c>
      <c r="D13" s="9" t="s">
        <v>2</v>
      </c>
      <c r="E13" s="8" t="s">
        <v>216</v>
      </c>
      <c r="F13" s="8" t="s">
        <v>217</v>
      </c>
    </row>
    <row r="14" spans="1:6">
      <c r="A14">
        <v>34</v>
      </c>
      <c r="B14" s="3">
        <v>1</v>
      </c>
      <c r="C14" s="3">
        <v>4.9000000000000004</v>
      </c>
      <c r="D14" s="8" t="s">
        <v>0</v>
      </c>
      <c r="E14" s="8" t="s">
        <v>62</v>
      </c>
      <c r="F14" s="8" t="s">
        <v>63</v>
      </c>
    </row>
    <row r="15" spans="1:6">
      <c r="A15">
        <v>170</v>
      </c>
      <c r="B15" s="3">
        <v>6</v>
      </c>
      <c r="C15" s="3">
        <v>9.5</v>
      </c>
      <c r="D15" s="8" t="s">
        <v>7</v>
      </c>
      <c r="E15" s="8" t="s">
        <v>322</v>
      </c>
      <c r="F15" s="8" t="s">
        <v>323</v>
      </c>
    </row>
    <row r="16" spans="1:6">
      <c r="A16">
        <v>194</v>
      </c>
      <c r="B16" s="2">
        <v>7</v>
      </c>
      <c r="C16" s="2">
        <v>10.5</v>
      </c>
      <c r="D16" s="10" t="s">
        <v>12</v>
      </c>
      <c r="E16" s="13" t="s">
        <v>366</v>
      </c>
      <c r="F16" s="6" t="s">
        <v>345</v>
      </c>
    </row>
    <row r="17" spans="1:8">
      <c r="A17">
        <v>96</v>
      </c>
      <c r="B17" s="3">
        <v>4</v>
      </c>
      <c r="C17" s="3">
        <v>6.9</v>
      </c>
      <c r="D17" s="9" t="s">
        <v>1</v>
      </c>
      <c r="E17" s="8" t="s">
        <v>179</v>
      </c>
      <c r="F17" s="8" t="s">
        <v>180</v>
      </c>
    </row>
    <row r="19" spans="1:8">
      <c r="A19">
        <v>7</v>
      </c>
      <c r="C19" s="2">
        <v>3.2</v>
      </c>
      <c r="D19" s="16" t="s">
        <v>509</v>
      </c>
      <c r="E19" s="6" t="s">
        <v>27</v>
      </c>
      <c r="F19" s="17" t="s">
        <v>28</v>
      </c>
      <c r="G19" s="17"/>
    </row>
    <row r="21" spans="1:8">
      <c r="A21" s="24">
        <v>150</v>
      </c>
      <c r="B21" s="6" t="s">
        <v>505</v>
      </c>
      <c r="C21" s="27" t="s">
        <v>659</v>
      </c>
      <c r="D21" s="25">
        <v>8.5</v>
      </c>
      <c r="E21" s="6" t="s">
        <v>290</v>
      </c>
      <c r="F21" s="6" t="s">
        <v>291</v>
      </c>
      <c r="G21" s="6"/>
      <c r="H21" t="str">
        <f>IF(MATCH(E$21:E$21,E$21:E$21,0)=ROW(),"ok","doublon")</f>
        <v>doublon</v>
      </c>
    </row>
    <row r="22" spans="1:8">
      <c r="A22" s="24">
        <v>144</v>
      </c>
      <c r="B22" s="6" t="s">
        <v>499</v>
      </c>
      <c r="C22" s="27" t="s">
        <v>801</v>
      </c>
      <c r="D22" s="25">
        <v>8.4</v>
      </c>
      <c r="E22" s="6" t="s">
        <v>280</v>
      </c>
      <c r="F22" s="6" t="s">
        <v>281</v>
      </c>
      <c r="G22" s="6"/>
      <c r="H22" t="str">
        <f>IF(MATCH(E$22:E$22,E$22:E$22,0)=ROW(),"ok","doublon")</f>
        <v>doublon</v>
      </c>
    </row>
    <row r="24" spans="1:8">
      <c r="A24" s="24">
        <v>192</v>
      </c>
      <c r="B24" s="6" t="s">
        <v>477</v>
      </c>
      <c r="C24" s="21" t="s">
        <v>780</v>
      </c>
      <c r="D24" s="25">
        <v>10.5</v>
      </c>
      <c r="E24" s="6" t="s">
        <v>350</v>
      </c>
      <c r="F24" s="6" t="s">
        <v>351</v>
      </c>
      <c r="G24" s="6"/>
      <c r="H24" t="str">
        <f>IF(MATCH(E$24:E$24,E$24:E$24,0)=ROW(),"ok","doublon")</f>
        <v>doublon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B200-11</vt:lpstr>
      <vt:lpstr>B11</vt:lpstr>
      <vt:lpstr>Test25</vt:lpstr>
      <vt:lpstr>B129</vt:lpstr>
      <vt:lpstr>DoublonsRN</vt:lpstr>
    </vt:vector>
  </TitlesOfParts>
  <Company>ANSES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PARINET Julien</dc:creator>
  <cp:lastModifiedBy>JL P</cp:lastModifiedBy>
  <dcterms:created xsi:type="dcterms:W3CDTF">2016-10-21T08:08:50Z</dcterms:created>
  <dcterms:modified xsi:type="dcterms:W3CDTF">2017-10-17T08:41:04Z</dcterms:modified>
</cp:coreProperties>
</file>