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7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/Users/janpopie/Nextcloud/Pulpo_DEALA/01_datasets/"/>
    </mc:Choice>
  </mc:AlternateContent>
  <xr:revisionPtr revIDLastSave="0" documentId="13_ncr:1_{F97D1451-6255-9349-B0F7-AE976957D51C}" xr6:coauthVersionLast="47" xr6:coauthVersionMax="47" xr10:uidLastSave="{00000000-0000-0000-0000-000000000000}"/>
  <bookViews>
    <workbookView xWindow="30240" yWindow="-1460" windowWidth="38400" windowHeight="21100" activeTab="5" xr2:uid="{DD3995D1-F0D5-AD4C-97A9-B5A14BD05B06}"/>
  </bookViews>
  <sheets>
    <sheet name="Alu" sheetId="3" r:id="rId1"/>
    <sheet name="Copper" sheetId="11" r:id="rId2"/>
    <sheet name="PTFE" sheetId="6" r:id="rId3"/>
    <sheet name="Sodium hydroxide" sheetId="5" r:id="rId4"/>
    <sheet name="Steel" sheetId="2" r:id="rId5"/>
    <sheet name="Water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" i="6" l="1"/>
  <c r="J15" i="5"/>
  <c r="J15" i="4"/>
  <c r="J15" i="11"/>
  <c r="J16" i="3"/>
  <c r="J14" i="11"/>
  <c r="B5" i="11"/>
  <c r="J14" i="6"/>
  <c r="B5" i="6"/>
  <c r="J14" i="5"/>
  <c r="B5" i="5"/>
  <c r="J14" i="4"/>
  <c r="B5" i="4"/>
  <c r="J15" i="3"/>
  <c r="B6" i="3"/>
  <c r="J15" i="2"/>
  <c r="J14" i="2"/>
  <c r="B5" i="2"/>
</calcChain>
</file>

<file path=xl/sharedStrings.xml><?xml version="1.0" encoding="utf-8"?>
<sst xmlns="http://schemas.openxmlformats.org/spreadsheetml/2006/main" count="350" uniqueCount="67">
  <si>
    <t>cutoff</t>
  </si>
  <si>
    <t>You can tell the importer to ignore some columns, where you can do calculations or take notes.</t>
  </si>
  <si>
    <t>Activity</t>
  </si>
  <si>
    <t>All columns past the first two for database and activity definitions are ignored in any case.</t>
  </si>
  <si>
    <t>categories</t>
  </si>
  <si>
    <t>code</t>
  </si>
  <si>
    <t>comment</t>
  </si>
  <si>
    <t>location</t>
  </si>
  <si>
    <t>production amount</t>
  </si>
  <si>
    <t>reference product</t>
  </si>
  <si>
    <t>type</t>
  </si>
  <si>
    <t>process</t>
  </si>
  <si>
    <t>unit</t>
  </si>
  <si>
    <t>Exchanges</t>
  </si>
  <si>
    <t>name</t>
  </si>
  <si>
    <t>amount</t>
  </si>
  <si>
    <t>database</t>
  </si>
  <si>
    <t>uncertainty type</t>
  </si>
  <si>
    <t>loc</t>
  </si>
  <si>
    <t>scale</t>
  </si>
  <si>
    <t>shape</t>
  </si>
  <si>
    <t>minimum</t>
  </si>
  <si>
    <t>maximum</t>
  </si>
  <si>
    <t>Reference</t>
  </si>
  <si>
    <t>Comment</t>
  </si>
  <si>
    <t>ecoinvent 3.9.1-cutoff_ecoSpold02</t>
  </si>
  <si>
    <t>technosphere</t>
  </si>
  <si>
    <t>(Unknown)</t>
  </si>
  <si>
    <t>market for steel, low-alloyed, hot rolled</t>
  </si>
  <si>
    <t>kg</t>
  </si>
  <si>
    <t>steel, low-alloyed, hot rolled</t>
  </si>
  <si>
    <t>GLO</t>
  </si>
  <si>
    <t>Economic</t>
  </si>
  <si>
    <t>Combined ecoinvent process with economic value</t>
  </si>
  <si>
    <t>stainless steel</t>
  </si>
  <si>
    <t>metal</t>
  </si>
  <si>
    <t>aluminium</t>
  </si>
  <si>
    <t>market for aluminium, wrought alloy</t>
  </si>
  <si>
    <t>water</t>
  </si>
  <si>
    <t>market for tap water</t>
  </si>
  <si>
    <t>sodium hydroxide</t>
  </si>
  <si>
    <t>chemicals</t>
  </si>
  <si>
    <t>market for sodium hydroxide, without water, in 50% solution state</t>
  </si>
  <si>
    <t>sodium hydroxide, without water, in 50% solution state</t>
  </si>
  <si>
    <t>aluminium, wrought alloy</t>
  </si>
  <si>
    <t>tap water</t>
  </si>
  <si>
    <t>PTFE</t>
  </si>
  <si>
    <t>market for tetrafluoroethylene</t>
  </si>
  <si>
    <t>tetrafluoroethylene</t>
  </si>
  <si>
    <t>copper</t>
  </si>
  <si>
    <t>copper, cathode</t>
  </si>
  <si>
    <t>market for copper, cathode</t>
  </si>
  <si>
    <t>Combined ecoinvent process with DEALA database</t>
  </si>
  <si>
    <t>consumables and supplies - Steel, low-alloyed production</t>
  </si>
  <si>
    <t>DEALA</t>
  </si>
  <si>
    <t>Steel, low-alloyed production</t>
  </si>
  <si>
    <t>consumables and supplies - aluminium production, primary, ingot</t>
  </si>
  <si>
    <t>aluminium production, primary, ingot</t>
  </si>
  <si>
    <t>consumables and supplies - copper, cathode</t>
  </si>
  <si>
    <t>consumables and supplies - Sodium hydroxide, without water, in 50% solution state production</t>
  </si>
  <si>
    <t>Sodium hydroxide, without water, in 50% solution state production</t>
  </si>
  <si>
    <t>consumables and supplies - Tap water production</t>
  </si>
  <si>
    <t>Tap water production</t>
  </si>
  <si>
    <t>consumables and supplies - PTFE</t>
  </si>
  <si>
    <t>Database</t>
  </si>
  <si>
    <t>input_materials</t>
  </si>
  <si>
    <t>RoW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</si>
</sst>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7">
    <xf numFmtId="0" fontId="0" fillId="0" borderId="0" xfId="0"/>
    <xf numFmtId="0" fontId="2" fillId="0" borderId="0" xfId="1"/>
    <xf numFmtId="0" fontId="3" fillId="0" borderId="0" xfId="1" applyFont="1"/>
    <xf numFmtId="0" fontId="1" fillId="2" borderId="0" xfId="1" applyFont="1" applyFill="1"/>
    <xf numFmtId="0" fontId="2" fillId="0" borderId="0" xfId="1" applyAlignment="1">
      <alignment wrapText="1"/>
    </xf>
    <xf numFmtId="0" fontId="1" fillId="0" borderId="0" xfId="1" applyFont="1"/>
    <xf numFmtId="0" fontId="4" fillId="0" borderId="0" xfId="0" applyFont="1"/>
  </cellXfs>
  <cellStyles count="2">
    <cellStyle name="Standard" xfId="0" builtinId="0"/>
    <cellStyle name="Standard 2" xfId="1" xr:uid="{4FD6EBE0-042B-9A45-851D-76651F26E0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C2684-D225-9B43-AA16-C3C12ADAE7AB}">
  <sheetPr codeName="Tabelle5"/>
  <dimension ref="A1:P16"/>
  <sheetViews>
    <sheetView workbookViewId="0">
      <selection activeCell="A21" sqref="A21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ht="16" x14ac:dyDescent="0.2">
      <c r="A2" s="3" t="s">
        <v>64</v>
      </c>
      <c r="B2" s="3" t="s">
        <v>65</v>
      </c>
      <c r="C2" s="2"/>
    </row>
    <row r="3" spans="1:16" x14ac:dyDescent="0.2">
      <c r="C3" s="2"/>
    </row>
    <row r="4" spans="1:16" ht="16" x14ac:dyDescent="0.2">
      <c r="A4" s="3" t="s">
        <v>2</v>
      </c>
      <c r="B4" s="3" t="s">
        <v>36</v>
      </c>
      <c r="C4" s="2" t="s">
        <v>3</v>
      </c>
    </row>
    <row r="5" spans="1:16" ht="16" x14ac:dyDescent="0.2">
      <c r="A5" s="1" t="s">
        <v>4</v>
      </c>
      <c r="B5" s="4" t="s">
        <v>35</v>
      </c>
    </row>
    <row r="6" spans="1:16" ht="16" x14ac:dyDescent="0.2">
      <c r="A6" s="1" t="s">
        <v>5</v>
      </c>
      <c r="B6" s="4" t="str">
        <f>B4</f>
        <v>aluminium</v>
      </c>
    </row>
    <row r="7" spans="1:16" x14ac:dyDescent="0.2">
      <c r="A7" s="1" t="s">
        <v>6</v>
      </c>
      <c r="B7" s="1" t="s">
        <v>33</v>
      </c>
    </row>
    <row r="8" spans="1:16" x14ac:dyDescent="0.2">
      <c r="A8" s="1" t="s">
        <v>7</v>
      </c>
      <c r="B8" s="1" t="s">
        <v>31</v>
      </c>
    </row>
    <row r="9" spans="1:16" x14ac:dyDescent="0.2">
      <c r="A9" s="1" t="s">
        <v>8</v>
      </c>
      <c r="B9" s="1">
        <v>1</v>
      </c>
    </row>
    <row r="10" spans="1:16" x14ac:dyDescent="0.2">
      <c r="A10" s="1" t="s">
        <v>9</v>
      </c>
      <c r="B10" s="1" t="s">
        <v>36</v>
      </c>
    </row>
    <row r="11" spans="1:16" x14ac:dyDescent="0.2">
      <c r="A11" s="1" t="s">
        <v>10</v>
      </c>
      <c r="B11" s="1" t="s">
        <v>11</v>
      </c>
    </row>
    <row r="12" spans="1:16" x14ac:dyDescent="0.2">
      <c r="A12" s="1" t="s">
        <v>12</v>
      </c>
      <c r="B12" s="1" t="s">
        <v>29</v>
      </c>
    </row>
    <row r="13" spans="1:16" ht="16" x14ac:dyDescent="0.2">
      <c r="A13" s="5" t="s">
        <v>13</v>
      </c>
    </row>
    <row r="14" spans="1:16" ht="16" x14ac:dyDescent="0.2">
      <c r="A14" s="5" t="s">
        <v>14</v>
      </c>
      <c r="B14" s="5" t="s">
        <v>15</v>
      </c>
      <c r="C14" s="5" t="s">
        <v>12</v>
      </c>
      <c r="D14" s="5" t="s">
        <v>16</v>
      </c>
      <c r="E14" s="5" t="s">
        <v>9</v>
      </c>
      <c r="F14" s="5" t="s">
        <v>4</v>
      </c>
      <c r="G14" s="5" t="s">
        <v>7</v>
      </c>
      <c r="H14" s="5" t="s">
        <v>10</v>
      </c>
      <c r="I14" s="5" t="s">
        <v>17</v>
      </c>
      <c r="J14" s="5" t="s">
        <v>18</v>
      </c>
      <c r="K14" s="5" t="s">
        <v>19</v>
      </c>
      <c r="L14" s="5" t="s">
        <v>20</v>
      </c>
      <c r="M14" s="5" t="s">
        <v>21</v>
      </c>
      <c r="N14" s="5" t="s">
        <v>22</v>
      </c>
      <c r="O14" s="5" t="s">
        <v>23</v>
      </c>
      <c r="P14" s="5" t="s">
        <v>24</v>
      </c>
    </row>
    <row r="15" spans="1:16" x14ac:dyDescent="0.2">
      <c r="A15" s="1" t="s">
        <v>37</v>
      </c>
      <c r="B15" s="1">
        <v>1</v>
      </c>
      <c r="C15" s="1" t="s">
        <v>29</v>
      </c>
      <c r="D15" s="1" t="s">
        <v>25</v>
      </c>
      <c r="E15" s="1" t="s">
        <v>44</v>
      </c>
      <c r="F15" s="1" t="s">
        <v>35</v>
      </c>
      <c r="G15" s="1" t="s">
        <v>31</v>
      </c>
      <c r="H15" s="1" t="s">
        <v>26</v>
      </c>
      <c r="I15" s="1">
        <v>0</v>
      </c>
      <c r="J15" s="1">
        <f>B15</f>
        <v>1</v>
      </c>
      <c r="K15" s="1" t="s">
        <v>27</v>
      </c>
      <c r="L15" s="1" t="s">
        <v>27</v>
      </c>
      <c r="M15" s="1" t="s">
        <v>27</v>
      </c>
      <c r="N15" s="1" t="s">
        <v>27</v>
      </c>
    </row>
    <row r="16" spans="1:16" x14ac:dyDescent="0.2">
      <c r="A16" s="1" t="s">
        <v>56</v>
      </c>
      <c r="B16" s="1">
        <v>1</v>
      </c>
      <c r="C16" s="1" t="s">
        <v>29</v>
      </c>
      <c r="D16" s="1" t="s">
        <v>54</v>
      </c>
      <c r="E16" s="1" t="s">
        <v>57</v>
      </c>
      <c r="F16" s="1" t="s">
        <v>32</v>
      </c>
      <c r="G16" s="1" t="s">
        <v>31</v>
      </c>
      <c r="H16" s="1" t="s">
        <v>26</v>
      </c>
      <c r="I16" s="1">
        <v>0</v>
      </c>
      <c r="J16" s="1">
        <f>B16</f>
        <v>1</v>
      </c>
      <c r="K16" s="1" t="s">
        <v>27</v>
      </c>
      <c r="L16" s="1" t="s">
        <v>27</v>
      </c>
      <c r="M16" s="1" t="s">
        <v>27</v>
      </c>
      <c r="N16" s="1" t="s">
        <v>27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C9878-A168-2247-8EFF-9A0F442A6572}">
  <sheetPr codeName="Tabelle6"/>
  <dimension ref="A1:P15"/>
  <sheetViews>
    <sheetView workbookViewId="0">
      <selection activeCell="B40" sqref="B40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2</v>
      </c>
      <c r="B3" s="3" t="s">
        <v>49</v>
      </c>
      <c r="C3" s="2" t="s">
        <v>3</v>
      </c>
    </row>
    <row r="4" spans="1:16" ht="16" x14ac:dyDescent="0.2">
      <c r="A4" s="1" t="s">
        <v>4</v>
      </c>
      <c r="B4" s="4" t="s">
        <v>35</v>
      </c>
    </row>
    <row r="5" spans="1:16" ht="16" x14ac:dyDescent="0.2">
      <c r="A5" s="1" t="s">
        <v>5</v>
      </c>
      <c r="B5" s="4" t="str">
        <f>B3</f>
        <v>copper</v>
      </c>
    </row>
    <row r="6" spans="1:16" x14ac:dyDescent="0.2">
      <c r="A6" s="1" t="s">
        <v>6</v>
      </c>
      <c r="B6" s="1" t="s">
        <v>33</v>
      </c>
    </row>
    <row r="7" spans="1:16" x14ac:dyDescent="0.2">
      <c r="A7" s="1" t="s">
        <v>7</v>
      </c>
      <c r="B7" s="1" t="s">
        <v>31</v>
      </c>
    </row>
    <row r="8" spans="1:16" x14ac:dyDescent="0.2">
      <c r="A8" s="1" t="s">
        <v>8</v>
      </c>
      <c r="B8" s="1">
        <v>1</v>
      </c>
    </row>
    <row r="9" spans="1:16" x14ac:dyDescent="0.2">
      <c r="A9" s="1" t="s">
        <v>9</v>
      </c>
      <c r="B9" s="1" t="s">
        <v>49</v>
      </c>
    </row>
    <row r="10" spans="1:16" x14ac:dyDescent="0.2">
      <c r="A10" s="1" t="s">
        <v>10</v>
      </c>
      <c r="B10" s="1" t="s">
        <v>11</v>
      </c>
    </row>
    <row r="11" spans="1:16" x14ac:dyDescent="0.2">
      <c r="A11" s="1" t="s">
        <v>12</v>
      </c>
      <c r="B11" s="1" t="s">
        <v>29</v>
      </c>
    </row>
    <row r="12" spans="1:16" ht="16" x14ac:dyDescent="0.2">
      <c r="A12" s="5" t="s">
        <v>13</v>
      </c>
    </row>
    <row r="13" spans="1:16" ht="16" x14ac:dyDescent="0.2">
      <c r="A13" s="5" t="s">
        <v>14</v>
      </c>
      <c r="B13" s="5" t="s">
        <v>15</v>
      </c>
      <c r="C13" s="5" t="s">
        <v>12</v>
      </c>
      <c r="D13" s="5" t="s">
        <v>16</v>
      </c>
      <c r="E13" s="5" t="s">
        <v>9</v>
      </c>
      <c r="F13" s="5" t="s">
        <v>4</v>
      </c>
      <c r="G13" s="5" t="s">
        <v>7</v>
      </c>
      <c r="H13" s="5" t="s">
        <v>10</v>
      </c>
      <c r="I13" s="5" t="s">
        <v>17</v>
      </c>
      <c r="J13" s="5" t="s">
        <v>18</v>
      </c>
      <c r="K13" s="5" t="s">
        <v>19</v>
      </c>
      <c r="L13" s="5" t="s">
        <v>20</v>
      </c>
      <c r="M13" s="5" t="s">
        <v>21</v>
      </c>
      <c r="N13" s="5" t="s">
        <v>22</v>
      </c>
      <c r="O13" s="5" t="s">
        <v>23</v>
      </c>
      <c r="P13" s="5" t="s">
        <v>24</v>
      </c>
    </row>
    <row r="14" spans="1:16" x14ac:dyDescent="0.2">
      <c r="A14" s="1" t="s">
        <v>51</v>
      </c>
      <c r="B14" s="1">
        <v>1</v>
      </c>
      <c r="C14" s="1" t="s">
        <v>29</v>
      </c>
      <c r="D14" s="1" t="s">
        <v>25</v>
      </c>
      <c r="E14" s="1" t="s">
        <v>50</v>
      </c>
      <c r="F14" s="1" t="s">
        <v>35</v>
      </c>
      <c r="G14" s="1" t="s">
        <v>31</v>
      </c>
      <c r="H14" s="1" t="s">
        <v>26</v>
      </c>
      <c r="I14" s="1">
        <v>0</v>
      </c>
      <c r="J14" s="1">
        <f>B14</f>
        <v>1</v>
      </c>
      <c r="K14" s="1" t="s">
        <v>27</v>
      </c>
      <c r="L14" s="1" t="s">
        <v>27</v>
      </c>
      <c r="M14" s="1" t="s">
        <v>27</v>
      </c>
      <c r="N14" s="1" t="s">
        <v>27</v>
      </c>
    </row>
    <row r="15" spans="1:16" x14ac:dyDescent="0.2">
      <c r="A15" s="1" t="s">
        <v>58</v>
      </c>
      <c r="B15" s="1">
        <v>1</v>
      </c>
      <c r="C15" s="1" t="s">
        <v>29</v>
      </c>
      <c r="D15" s="1" t="s">
        <v>54</v>
      </c>
      <c r="E15" s="1" t="s">
        <v>50</v>
      </c>
      <c r="F15" s="1" t="s">
        <v>32</v>
      </c>
      <c r="G15" s="1" t="s">
        <v>31</v>
      </c>
      <c r="H15" s="1" t="s">
        <v>26</v>
      </c>
      <c r="I15" s="1">
        <v>0</v>
      </c>
      <c r="J15" s="1">
        <f>B15</f>
        <v>1</v>
      </c>
      <c r="K15" s="1" t="s">
        <v>27</v>
      </c>
      <c r="L15" s="1" t="s">
        <v>27</v>
      </c>
      <c r="M15" s="1" t="s">
        <v>27</v>
      </c>
      <c r="N15" s="1" t="s">
        <v>27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C915E-6AA7-BB4A-B2EA-E6CBB360B650}">
  <sheetPr codeName="Tabelle12"/>
  <dimension ref="A1:P15"/>
  <sheetViews>
    <sheetView workbookViewId="0">
      <selection activeCell="E35" sqref="E35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2</v>
      </c>
      <c r="B3" s="3" t="s">
        <v>46</v>
      </c>
      <c r="C3" s="2" t="s">
        <v>3</v>
      </c>
    </row>
    <row r="4" spans="1:16" ht="16" x14ac:dyDescent="0.2">
      <c r="A4" s="1" t="s">
        <v>4</v>
      </c>
      <c r="B4" s="4" t="s">
        <v>41</v>
      </c>
    </row>
    <row r="5" spans="1:16" ht="16" x14ac:dyDescent="0.2">
      <c r="A5" s="1" t="s">
        <v>5</v>
      </c>
      <c r="B5" s="4" t="str">
        <f>B3</f>
        <v>PTFE</v>
      </c>
    </row>
    <row r="6" spans="1:16" x14ac:dyDescent="0.2">
      <c r="A6" s="1" t="s">
        <v>6</v>
      </c>
      <c r="B6" s="1" t="s">
        <v>33</v>
      </c>
    </row>
    <row r="7" spans="1:16" x14ac:dyDescent="0.2">
      <c r="A7" s="1" t="s">
        <v>7</v>
      </c>
      <c r="B7" s="1" t="s">
        <v>31</v>
      </c>
    </row>
    <row r="8" spans="1:16" x14ac:dyDescent="0.2">
      <c r="A8" s="1" t="s">
        <v>8</v>
      </c>
      <c r="B8" s="1">
        <v>1</v>
      </c>
    </row>
    <row r="9" spans="1:16" x14ac:dyDescent="0.2">
      <c r="A9" s="1" t="s">
        <v>9</v>
      </c>
      <c r="B9" s="1" t="s">
        <v>46</v>
      </c>
    </row>
    <row r="10" spans="1:16" x14ac:dyDescent="0.2">
      <c r="A10" s="1" t="s">
        <v>10</v>
      </c>
      <c r="B10" s="1" t="s">
        <v>11</v>
      </c>
    </row>
    <row r="11" spans="1:16" x14ac:dyDescent="0.2">
      <c r="A11" s="1" t="s">
        <v>12</v>
      </c>
      <c r="B11" s="1" t="s">
        <v>29</v>
      </c>
    </row>
    <row r="12" spans="1:16" ht="16" x14ac:dyDescent="0.2">
      <c r="A12" s="5" t="s">
        <v>13</v>
      </c>
    </row>
    <row r="13" spans="1:16" ht="16" x14ac:dyDescent="0.2">
      <c r="A13" s="5" t="s">
        <v>14</v>
      </c>
      <c r="B13" s="5" t="s">
        <v>15</v>
      </c>
      <c r="C13" s="5" t="s">
        <v>12</v>
      </c>
      <c r="D13" s="5" t="s">
        <v>16</v>
      </c>
      <c r="E13" s="5" t="s">
        <v>9</v>
      </c>
      <c r="F13" s="5" t="s">
        <v>4</v>
      </c>
      <c r="G13" s="5" t="s">
        <v>7</v>
      </c>
      <c r="H13" s="5" t="s">
        <v>10</v>
      </c>
      <c r="I13" s="5" t="s">
        <v>17</v>
      </c>
      <c r="J13" s="5" t="s">
        <v>18</v>
      </c>
      <c r="K13" s="5" t="s">
        <v>19</v>
      </c>
      <c r="L13" s="5" t="s">
        <v>20</v>
      </c>
      <c r="M13" s="5" t="s">
        <v>21</v>
      </c>
      <c r="N13" s="5" t="s">
        <v>22</v>
      </c>
      <c r="O13" s="5" t="s">
        <v>23</v>
      </c>
      <c r="P13" s="5" t="s">
        <v>24</v>
      </c>
    </row>
    <row r="14" spans="1:16" x14ac:dyDescent="0.2">
      <c r="A14" s="1" t="s">
        <v>47</v>
      </c>
      <c r="B14" s="1">
        <v>1</v>
      </c>
      <c r="C14" s="1" t="s">
        <v>29</v>
      </c>
      <c r="D14" s="1" t="s">
        <v>25</v>
      </c>
      <c r="E14" s="1" t="s">
        <v>48</v>
      </c>
      <c r="F14" s="1" t="s">
        <v>41</v>
      </c>
      <c r="G14" s="1" t="s">
        <v>31</v>
      </c>
      <c r="H14" s="1" t="s">
        <v>26</v>
      </c>
      <c r="I14" s="1">
        <v>0</v>
      </c>
      <c r="J14" s="1">
        <f>B14</f>
        <v>1</v>
      </c>
      <c r="K14" s="1" t="s">
        <v>27</v>
      </c>
      <c r="L14" s="1" t="s">
        <v>27</v>
      </c>
      <c r="M14" s="1" t="s">
        <v>27</v>
      </c>
      <c r="N14" s="1" t="s">
        <v>27</v>
      </c>
    </row>
    <row r="15" spans="1:16" x14ac:dyDescent="0.2">
      <c r="A15" s="1" t="s">
        <v>63</v>
      </c>
      <c r="B15" s="1">
        <v>1</v>
      </c>
      <c r="C15" s="1" t="s">
        <v>29</v>
      </c>
      <c r="D15" s="1" t="s">
        <v>54</v>
      </c>
      <c r="E15" s="1" t="s">
        <v>46</v>
      </c>
      <c r="F15" s="1" t="s">
        <v>32</v>
      </c>
      <c r="G15" s="1" t="s">
        <v>31</v>
      </c>
      <c r="H15" s="1" t="s">
        <v>26</v>
      </c>
      <c r="I15" s="1">
        <v>0</v>
      </c>
      <c r="J15" s="1">
        <f>B15</f>
        <v>1</v>
      </c>
      <c r="K15" s="1" t="s">
        <v>27</v>
      </c>
      <c r="L15" s="1" t="s">
        <v>27</v>
      </c>
      <c r="M15" s="1" t="s">
        <v>27</v>
      </c>
      <c r="N15" s="1" t="s">
        <v>27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A7F92-BE1E-0C4D-AF67-DAB7A2014953}">
  <sheetPr codeName="Tabelle9"/>
  <dimension ref="A1:P15"/>
  <sheetViews>
    <sheetView workbookViewId="0">
      <selection activeCell="F15" sqref="F15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2</v>
      </c>
      <c r="B3" s="3" t="s">
        <v>40</v>
      </c>
      <c r="C3" s="2" t="s">
        <v>3</v>
      </c>
    </row>
    <row r="4" spans="1:16" ht="16" x14ac:dyDescent="0.2">
      <c r="A4" s="1" t="s">
        <v>4</v>
      </c>
      <c r="B4" s="4" t="s">
        <v>41</v>
      </c>
    </row>
    <row r="5" spans="1:16" ht="16" x14ac:dyDescent="0.2">
      <c r="A5" s="1" t="s">
        <v>5</v>
      </c>
      <c r="B5" s="4" t="str">
        <f>B3</f>
        <v>sodium hydroxide</v>
      </c>
    </row>
    <row r="6" spans="1:16" x14ac:dyDescent="0.2">
      <c r="A6" s="1" t="s">
        <v>6</v>
      </c>
      <c r="B6" s="1" t="s">
        <v>33</v>
      </c>
    </row>
    <row r="7" spans="1:16" x14ac:dyDescent="0.2">
      <c r="A7" s="1" t="s">
        <v>7</v>
      </c>
      <c r="B7" s="1" t="s">
        <v>31</v>
      </c>
    </row>
    <row r="8" spans="1:16" x14ac:dyDescent="0.2">
      <c r="A8" s="1" t="s">
        <v>8</v>
      </c>
      <c r="B8" s="1">
        <v>1</v>
      </c>
    </row>
    <row r="9" spans="1:16" x14ac:dyDescent="0.2">
      <c r="A9" s="1" t="s">
        <v>9</v>
      </c>
      <c r="B9" s="1" t="s">
        <v>40</v>
      </c>
    </row>
    <row r="10" spans="1:16" x14ac:dyDescent="0.2">
      <c r="A10" s="1" t="s">
        <v>10</v>
      </c>
      <c r="B10" s="1" t="s">
        <v>11</v>
      </c>
    </row>
    <row r="11" spans="1:16" x14ac:dyDescent="0.2">
      <c r="A11" s="1" t="s">
        <v>12</v>
      </c>
      <c r="B11" s="1" t="s">
        <v>29</v>
      </c>
    </row>
    <row r="12" spans="1:16" ht="16" x14ac:dyDescent="0.2">
      <c r="A12" s="5" t="s">
        <v>13</v>
      </c>
    </row>
    <row r="13" spans="1:16" ht="16" x14ac:dyDescent="0.2">
      <c r="A13" s="5" t="s">
        <v>14</v>
      </c>
      <c r="B13" s="5" t="s">
        <v>15</v>
      </c>
      <c r="C13" s="5" t="s">
        <v>12</v>
      </c>
      <c r="D13" s="5" t="s">
        <v>16</v>
      </c>
      <c r="E13" s="5" t="s">
        <v>9</v>
      </c>
      <c r="F13" s="5" t="s">
        <v>4</v>
      </c>
      <c r="G13" s="5" t="s">
        <v>7</v>
      </c>
      <c r="H13" s="5" t="s">
        <v>10</v>
      </c>
      <c r="I13" s="5" t="s">
        <v>17</v>
      </c>
      <c r="J13" s="5" t="s">
        <v>18</v>
      </c>
      <c r="K13" s="5" t="s">
        <v>19</v>
      </c>
      <c r="L13" s="5" t="s">
        <v>20</v>
      </c>
      <c r="M13" s="5" t="s">
        <v>21</v>
      </c>
      <c r="N13" s="5" t="s">
        <v>22</v>
      </c>
      <c r="O13" s="5" t="s">
        <v>23</v>
      </c>
      <c r="P13" s="5" t="s">
        <v>24</v>
      </c>
    </row>
    <row r="14" spans="1:16" x14ac:dyDescent="0.2">
      <c r="A14" s="1" t="s">
        <v>42</v>
      </c>
      <c r="B14" s="1">
        <v>1</v>
      </c>
      <c r="C14" s="1" t="s">
        <v>29</v>
      </c>
      <c r="D14" s="1" t="s">
        <v>25</v>
      </c>
      <c r="E14" s="1" t="s">
        <v>43</v>
      </c>
      <c r="F14" s="1" t="s">
        <v>41</v>
      </c>
      <c r="G14" s="1" t="s">
        <v>31</v>
      </c>
      <c r="H14" s="1" t="s">
        <v>26</v>
      </c>
      <c r="I14" s="1">
        <v>0</v>
      </c>
      <c r="J14" s="1">
        <f>B14</f>
        <v>1</v>
      </c>
      <c r="K14" s="1" t="s">
        <v>27</v>
      </c>
      <c r="L14" s="1" t="s">
        <v>27</v>
      </c>
      <c r="M14" s="1" t="s">
        <v>27</v>
      </c>
      <c r="N14" s="1" t="s">
        <v>27</v>
      </c>
    </row>
    <row r="15" spans="1:16" x14ac:dyDescent="0.2">
      <c r="A15" s="1" t="s">
        <v>59</v>
      </c>
      <c r="B15" s="1">
        <v>1</v>
      </c>
      <c r="C15" s="1" t="s">
        <v>29</v>
      </c>
      <c r="D15" s="1" t="s">
        <v>54</v>
      </c>
      <c r="E15" s="1" t="s">
        <v>60</v>
      </c>
      <c r="F15" s="1" t="s">
        <v>32</v>
      </c>
      <c r="G15" s="1" t="s">
        <v>31</v>
      </c>
      <c r="H15" s="1" t="s">
        <v>26</v>
      </c>
      <c r="I15" s="1">
        <v>0</v>
      </c>
      <c r="J15" s="1">
        <f>B15</f>
        <v>1</v>
      </c>
      <c r="K15" s="1" t="s">
        <v>27</v>
      </c>
      <c r="L15" s="1" t="s">
        <v>27</v>
      </c>
      <c r="M15" s="1" t="s">
        <v>27</v>
      </c>
      <c r="N15" s="1" t="s">
        <v>27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AB82D-3287-4947-83D8-5D34300283E9}">
  <sheetPr codeName="Tabelle4"/>
  <dimension ref="A1:P15"/>
  <sheetViews>
    <sheetView workbookViewId="0">
      <selection activeCell="A15" sqref="A15:N15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2</v>
      </c>
      <c r="B3" s="3" t="s">
        <v>34</v>
      </c>
      <c r="C3" s="2" t="s">
        <v>3</v>
      </c>
    </row>
    <row r="4" spans="1:16" ht="16" x14ac:dyDescent="0.2">
      <c r="A4" s="1" t="s">
        <v>4</v>
      </c>
      <c r="B4" s="4" t="s">
        <v>35</v>
      </c>
    </row>
    <row r="5" spans="1:16" ht="16" x14ac:dyDescent="0.2">
      <c r="A5" s="1" t="s">
        <v>5</v>
      </c>
      <c r="B5" s="4" t="str">
        <f>B3</f>
        <v>stainless steel</v>
      </c>
    </row>
    <row r="6" spans="1:16" x14ac:dyDescent="0.2">
      <c r="A6" s="1" t="s">
        <v>6</v>
      </c>
      <c r="B6" s="1" t="s">
        <v>52</v>
      </c>
    </row>
    <row r="7" spans="1:16" x14ac:dyDescent="0.2">
      <c r="A7" s="1" t="s">
        <v>7</v>
      </c>
      <c r="B7" s="1" t="s">
        <v>31</v>
      </c>
    </row>
    <row r="8" spans="1:16" x14ac:dyDescent="0.2">
      <c r="A8" s="1" t="s">
        <v>8</v>
      </c>
      <c r="B8" s="1">
        <v>1</v>
      </c>
    </row>
    <row r="9" spans="1:16" x14ac:dyDescent="0.2">
      <c r="A9" s="1" t="s">
        <v>9</v>
      </c>
      <c r="B9" s="1" t="s">
        <v>34</v>
      </c>
    </row>
    <row r="10" spans="1:16" x14ac:dyDescent="0.2">
      <c r="A10" s="1" t="s">
        <v>10</v>
      </c>
      <c r="B10" s="1" t="s">
        <v>11</v>
      </c>
    </row>
    <row r="11" spans="1:16" x14ac:dyDescent="0.2">
      <c r="A11" s="1" t="s">
        <v>12</v>
      </c>
      <c r="B11" s="1" t="s">
        <v>29</v>
      </c>
    </row>
    <row r="12" spans="1:16" ht="16" x14ac:dyDescent="0.2">
      <c r="A12" s="5" t="s">
        <v>13</v>
      </c>
    </row>
    <row r="13" spans="1:16" ht="16" x14ac:dyDescent="0.2">
      <c r="A13" s="5" t="s">
        <v>14</v>
      </c>
      <c r="B13" s="5" t="s">
        <v>15</v>
      </c>
      <c r="C13" s="5" t="s">
        <v>12</v>
      </c>
      <c r="D13" s="5" t="s">
        <v>16</v>
      </c>
      <c r="E13" s="5" t="s">
        <v>9</v>
      </c>
      <c r="F13" s="5" t="s">
        <v>4</v>
      </c>
      <c r="G13" s="5" t="s">
        <v>7</v>
      </c>
      <c r="H13" s="5" t="s">
        <v>10</v>
      </c>
      <c r="I13" s="5" t="s">
        <v>17</v>
      </c>
      <c r="J13" s="5" t="s">
        <v>18</v>
      </c>
      <c r="K13" s="5" t="s">
        <v>19</v>
      </c>
      <c r="L13" s="5" t="s">
        <v>20</v>
      </c>
      <c r="M13" s="5" t="s">
        <v>21</v>
      </c>
      <c r="N13" s="5" t="s">
        <v>22</v>
      </c>
      <c r="O13" s="5" t="s">
        <v>23</v>
      </c>
      <c r="P13" s="5" t="s">
        <v>24</v>
      </c>
    </row>
    <row r="14" spans="1:16" x14ac:dyDescent="0.2">
      <c r="A14" s="1" t="s">
        <v>28</v>
      </c>
      <c r="B14" s="1">
        <v>1</v>
      </c>
      <c r="C14" s="1" t="s">
        <v>29</v>
      </c>
      <c r="D14" s="1" t="s">
        <v>25</v>
      </c>
      <c r="E14" s="1" t="s">
        <v>30</v>
      </c>
      <c r="F14" s="1" t="s">
        <v>35</v>
      </c>
      <c r="G14" s="1" t="s">
        <v>31</v>
      </c>
      <c r="H14" s="1" t="s">
        <v>26</v>
      </c>
      <c r="I14" s="1">
        <v>0</v>
      </c>
      <c r="J14" s="1">
        <f>B14</f>
        <v>1</v>
      </c>
      <c r="K14" s="1" t="s">
        <v>27</v>
      </c>
      <c r="L14" s="1" t="s">
        <v>27</v>
      </c>
      <c r="M14" s="1" t="s">
        <v>27</v>
      </c>
      <c r="N14" s="1" t="s">
        <v>27</v>
      </c>
    </row>
    <row r="15" spans="1:16" x14ac:dyDescent="0.2">
      <c r="A15" s="1" t="s">
        <v>53</v>
      </c>
      <c r="B15" s="1">
        <v>1</v>
      </c>
      <c r="C15" s="1" t="s">
        <v>29</v>
      </c>
      <c r="D15" s="1" t="s">
        <v>54</v>
      </c>
      <c r="E15" s="1" t="s">
        <v>55</v>
      </c>
      <c r="F15" s="1" t="s">
        <v>32</v>
      </c>
      <c r="G15" s="1" t="s">
        <v>31</v>
      </c>
      <c r="H15" s="1" t="s">
        <v>26</v>
      </c>
      <c r="I15" s="1">
        <v>0</v>
      </c>
      <c r="J15" s="1">
        <f>B15</f>
        <v>1</v>
      </c>
      <c r="K15" s="1" t="s">
        <v>27</v>
      </c>
      <c r="L15" s="1" t="s">
        <v>27</v>
      </c>
      <c r="M15" s="1" t="s">
        <v>27</v>
      </c>
      <c r="N15" s="1" t="s">
        <v>27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3DCCB-ABE5-3E40-B4CB-ED0F157FA2AC}">
  <sheetPr codeName="Tabelle7"/>
  <dimension ref="A1:P15"/>
  <sheetViews>
    <sheetView tabSelected="1" workbookViewId="0">
      <selection activeCell="G15" sqref="G15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2</v>
      </c>
      <c r="B3" s="3" t="s">
        <v>38</v>
      </c>
      <c r="C3" s="2" t="s">
        <v>3</v>
      </c>
    </row>
    <row r="4" spans="1:16" ht="16" x14ac:dyDescent="0.2">
      <c r="A4" s="1" t="s">
        <v>4</v>
      </c>
      <c r="B4" s="4" t="s">
        <v>38</v>
      </c>
    </row>
    <row r="5" spans="1:16" ht="16" x14ac:dyDescent="0.2">
      <c r="A5" s="1" t="s">
        <v>5</v>
      </c>
      <c r="B5" s="4" t="str">
        <f>B3</f>
        <v>water</v>
      </c>
    </row>
    <row r="6" spans="1:16" x14ac:dyDescent="0.2">
      <c r="A6" s="1" t="s">
        <v>6</v>
      </c>
      <c r="B6" s="1" t="s">
        <v>33</v>
      </c>
    </row>
    <row r="7" spans="1:16" x14ac:dyDescent="0.2">
      <c r="A7" s="1" t="s">
        <v>7</v>
      </c>
      <c r="B7" s="1" t="s">
        <v>31</v>
      </c>
    </row>
    <row r="8" spans="1:16" x14ac:dyDescent="0.2">
      <c r="A8" s="1" t="s">
        <v>8</v>
      </c>
      <c r="B8" s="1">
        <v>1</v>
      </c>
    </row>
    <row r="9" spans="1:16" x14ac:dyDescent="0.2">
      <c r="A9" s="1" t="s">
        <v>9</v>
      </c>
      <c r="B9" s="1" t="s">
        <v>38</v>
      </c>
    </row>
    <row r="10" spans="1:16" x14ac:dyDescent="0.2">
      <c r="A10" s="1" t="s">
        <v>10</v>
      </c>
      <c r="B10" s="1" t="s">
        <v>11</v>
      </c>
    </row>
    <row r="11" spans="1:16" x14ac:dyDescent="0.2">
      <c r="A11" s="1" t="s">
        <v>12</v>
      </c>
      <c r="B11" s="1" t="s">
        <v>29</v>
      </c>
    </row>
    <row r="12" spans="1:16" ht="16" x14ac:dyDescent="0.2">
      <c r="A12" s="5" t="s">
        <v>13</v>
      </c>
    </row>
    <row r="13" spans="1:16" ht="16" x14ac:dyDescent="0.2">
      <c r="A13" s="5" t="s">
        <v>14</v>
      </c>
      <c r="B13" s="5" t="s">
        <v>15</v>
      </c>
      <c r="C13" s="5" t="s">
        <v>12</v>
      </c>
      <c r="D13" s="5" t="s">
        <v>16</v>
      </c>
      <c r="E13" s="5" t="s">
        <v>9</v>
      </c>
      <c r="F13" s="5" t="s">
        <v>4</v>
      </c>
      <c r="G13" s="5" t="s">
        <v>7</v>
      </c>
      <c r="H13" s="5" t="s">
        <v>10</v>
      </c>
      <c r="I13" s="5" t="s">
        <v>17</v>
      </c>
      <c r="J13" s="5" t="s">
        <v>18</v>
      </c>
      <c r="K13" s="5" t="s">
        <v>19</v>
      </c>
      <c r="L13" s="5" t="s">
        <v>20</v>
      </c>
      <c r="M13" s="5" t="s">
        <v>21</v>
      </c>
      <c r="N13" s="5" t="s">
        <v>22</v>
      </c>
      <c r="O13" s="5" t="s">
        <v>23</v>
      </c>
      <c r="P13" s="5" t="s">
        <v>24</v>
      </c>
    </row>
    <row r="14" spans="1:16" x14ac:dyDescent="0.2">
      <c r="A14" s="1" t="s">
        <v>39</v>
      </c>
      <c r="B14" s="1">
        <v>1</v>
      </c>
      <c r="C14" s="1" t="s">
        <v>29</v>
      </c>
      <c r="D14" s="1" t="s">
        <v>25</v>
      </c>
      <c r="E14" s="1" t="s">
        <v>45</v>
      </c>
      <c r="F14" s="1" t="s">
        <v>38</v>
      </c>
      <c r="G14" s="6" t="s">
        <v>66</v>
      </c>
      <c r="H14" s="1" t="s">
        <v>26</v>
      </c>
      <c r="I14" s="1">
        <v>0</v>
      </c>
      <c r="J14" s="1">
        <f>B14</f>
        <v>1</v>
      </c>
      <c r="K14" s="1" t="s">
        <v>27</v>
      </c>
      <c r="L14" s="1" t="s">
        <v>27</v>
      </c>
      <c r="M14" s="1" t="s">
        <v>27</v>
      </c>
      <c r="N14" s="1" t="s">
        <v>27</v>
      </c>
    </row>
    <row r="15" spans="1:16" x14ac:dyDescent="0.2">
      <c r="A15" s="1" t="s">
        <v>61</v>
      </c>
      <c r="B15" s="1">
        <v>1</v>
      </c>
      <c r="C15" s="1" t="s">
        <v>29</v>
      </c>
      <c r="D15" s="1" t="s">
        <v>54</v>
      </c>
      <c r="E15" s="1" t="s">
        <v>62</v>
      </c>
      <c r="F15" s="1" t="s">
        <v>32</v>
      </c>
      <c r="G15" s="1" t="s">
        <v>31</v>
      </c>
      <c r="H15" s="1" t="s">
        <v>26</v>
      </c>
      <c r="I15" s="1">
        <v>0</v>
      </c>
      <c r="J15" s="1">
        <f>B15</f>
        <v>1</v>
      </c>
      <c r="K15" s="1" t="s">
        <v>27</v>
      </c>
      <c r="L15" s="1" t="s">
        <v>27</v>
      </c>
      <c r="M15" s="1" t="s">
        <v>27</v>
      </c>
      <c r="N15" s="1" t="s">
        <v>27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Alu</vt:lpstr>
      <vt:lpstr>Copper</vt:lpstr>
      <vt:lpstr>PTFE</vt:lpstr>
      <vt:lpstr>Sodium hydroxide</vt:lpstr>
      <vt:lpstr>Steel</vt:lpstr>
      <vt:lpstr>Water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Jan-Linus Popien</dc:creator>
  <cp:lastModifiedBy>Jan-Linus Popien</cp:lastModifiedBy>
  <dcterms:created xsi:type="dcterms:W3CDTF">2023-06-07T06:38:31Z</dcterms:created>
  <dcterms:modified xsi:type="dcterms:W3CDTF">2025-08-01T07:03:07Z</dcterms:modified>
</cp:coreProperties>
</file>