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ethan/PycharmProjects/data-visualization/tests/resources/"/>
    </mc:Choice>
  </mc:AlternateContent>
  <xr:revisionPtr revIDLastSave="0" documentId="13_ncr:1_{F22CC3C4-A35B-F047-A3BC-D37E7627959E}" xr6:coauthVersionLast="47" xr6:coauthVersionMax="47" xr10:uidLastSave="{00000000-0000-0000-0000-000000000000}"/>
  <bookViews>
    <workbookView xWindow="720" yWindow="980" windowWidth="27640" windowHeight="15300" firstSheet="154" activeTab="161" xr2:uid="{EA546B9B-6C56-6746-9D0D-B799E8982F99}"/>
  </bookViews>
  <sheets>
    <sheet name="Format" sheetId="1" r:id="rId1"/>
    <sheet name="pie-1" sheetId="150" r:id="rId2"/>
    <sheet name="pie-2" sheetId="151" r:id="rId3"/>
    <sheet name="pie-3" sheetId="152" r:id="rId4"/>
    <sheet name="pie-4" sheetId="153" r:id="rId5"/>
    <sheet name="pie-5" sheetId="154" r:id="rId6"/>
    <sheet name="pie-6" sheetId="155" r:id="rId7"/>
    <sheet name="pie-7" sheetId="156" r:id="rId8"/>
    <sheet name="pie-8" sheetId="157" r:id="rId9"/>
    <sheet name="pie-9" sheetId="158" r:id="rId10"/>
    <sheet name="pie-10" sheetId="159" r:id="rId11"/>
    <sheet name="pie-11" sheetId="160" r:id="rId12"/>
    <sheet name="pie-12" sheetId="161" r:id="rId13"/>
    <sheet name="pie-13" sheetId="162" r:id="rId14"/>
    <sheet name="pie-14" sheetId="163" r:id="rId15"/>
    <sheet name="pie-15" sheetId="164" r:id="rId16"/>
    <sheet name="pie-16" sheetId="165" r:id="rId17"/>
    <sheet name="pie-17" sheetId="166" r:id="rId18"/>
    <sheet name="pie-18" sheetId="167" r:id="rId19"/>
    <sheet name="pie-19" sheetId="168" r:id="rId20"/>
    <sheet name="pie-20" sheetId="169" r:id="rId21"/>
    <sheet name="pie-21" sheetId="170" r:id="rId22"/>
    <sheet name="pie-22" sheetId="171" r:id="rId23"/>
    <sheet name="pie-23" sheetId="172" r:id="rId24"/>
    <sheet name="pie-24" sheetId="173" r:id="rId25"/>
    <sheet name="pie-25" sheetId="174" r:id="rId26"/>
    <sheet name="pie-26" sheetId="175" r:id="rId27"/>
    <sheet name="Sus-bars-1" sheetId="2" r:id="rId28"/>
    <sheet name="Sus-bars-2" sheetId="3" r:id="rId29"/>
    <sheet name="Sus-bars-3" sheetId="4" r:id="rId30"/>
    <sheet name="Sus-bars-4" sheetId="5" r:id="rId31"/>
    <sheet name="Sus-bars-5" sheetId="6" r:id="rId32"/>
    <sheet name="Sus-bars-6" sheetId="7" r:id="rId33"/>
    <sheet name="Sus-bars-7" sheetId="8" r:id="rId34"/>
    <sheet name="Sus-bars-8" sheetId="9" r:id="rId35"/>
    <sheet name="Sus-bars-9" sheetId="10" r:id="rId36"/>
    <sheet name="Sus-bars-10" sheetId="11" r:id="rId37"/>
    <sheet name="Sus-bars-11" sheetId="12" r:id="rId38"/>
    <sheet name="Sus-bars-12" sheetId="16" r:id="rId39"/>
    <sheet name="Sus-bars-13" sheetId="17" r:id="rId40"/>
    <sheet name="Sus-bars-14" sheetId="18" r:id="rId41"/>
    <sheet name="Corp-bars-15" sheetId="19" r:id="rId42"/>
    <sheet name="Corp-bars-16" sheetId="20" r:id="rId43"/>
    <sheet name="Corp-bars-17" sheetId="21" r:id="rId44"/>
    <sheet name="Corp-bars-18" sheetId="22" r:id="rId45"/>
    <sheet name="Corp-bars-19" sheetId="23" r:id="rId46"/>
    <sheet name="Corp-bars-20" sheetId="24" r:id="rId47"/>
    <sheet name="Corp-bars-21" sheetId="25" r:id="rId48"/>
    <sheet name="Corp-bars-22" sheetId="26" r:id="rId49"/>
    <sheet name="Corp-bars-23" sheetId="27" r:id="rId50"/>
    <sheet name="Corp-bars-24" sheetId="28" r:id="rId51"/>
    <sheet name="Corp-bars-25" sheetId="29" r:id="rId52"/>
    <sheet name="Corp-bars-26" sheetId="32" r:id="rId53"/>
    <sheet name="Corp-bars-27" sheetId="33" r:id="rId54"/>
    <sheet name="Corp-bars-28" sheetId="34" r:id="rId55"/>
    <sheet name="ESG-bars-29" sheetId="35" r:id="rId56"/>
    <sheet name="ESG-bars-30" sheetId="36" r:id="rId57"/>
    <sheet name="ESG-bars-31" sheetId="37" r:id="rId58"/>
    <sheet name="ESG-bars-32" sheetId="38" r:id="rId59"/>
    <sheet name="ESG-bars-33" sheetId="39" r:id="rId60"/>
    <sheet name="ESG-bars-34" sheetId="40" r:id="rId61"/>
    <sheet name="ESG-bars-35" sheetId="41" r:id="rId62"/>
    <sheet name="ESG-bars-36" sheetId="42" r:id="rId63"/>
    <sheet name="ESG-bars-37" sheetId="43" r:id="rId64"/>
    <sheet name="ESG-bars-38" sheetId="44" r:id="rId65"/>
    <sheet name="ESG-bars-39" sheetId="45" r:id="rId66"/>
    <sheet name="ESG-bars-40" sheetId="46" r:id="rId67"/>
    <sheet name="ESG-bars-41" sheetId="50" r:id="rId68"/>
    <sheet name="ESG-bars-42" sheetId="51" r:id="rId69"/>
    <sheet name="ESG-bars-43" sheetId="52" r:id="rId70"/>
    <sheet name="ESG-bars-44" sheetId="142" r:id="rId71"/>
    <sheet name="ESG-bars-45" sheetId="143" r:id="rId72"/>
    <sheet name="ESG-bars-46" sheetId="144" r:id="rId73"/>
    <sheet name="ESG-bars-47" sheetId="145" r:id="rId74"/>
    <sheet name="Social-bars-48" sheetId="53" r:id="rId75"/>
    <sheet name="Social-bars-49" sheetId="54" r:id="rId76"/>
    <sheet name="Social-bars-50" sheetId="55" r:id="rId77"/>
    <sheet name="Social-bars-51" sheetId="56" r:id="rId78"/>
    <sheet name="Social-bars-52" sheetId="57" r:id="rId79"/>
    <sheet name="Social-bars-53" sheetId="58" r:id="rId80"/>
    <sheet name="Social-bars-54" sheetId="59" r:id="rId81"/>
    <sheet name="Social-bars-55" sheetId="60" r:id="rId82"/>
    <sheet name="Social-bars-56" sheetId="61" r:id="rId83"/>
    <sheet name="Social-bars-57" sheetId="62" r:id="rId84"/>
    <sheet name="Social-bars-58" sheetId="63" r:id="rId85"/>
    <sheet name="Social-bars-59" sheetId="64" r:id="rId86"/>
    <sheet name="Social-bars-60" sheetId="65" r:id="rId87"/>
    <sheet name="Social-bars-61" sheetId="69" r:id="rId88"/>
    <sheet name="Social-bars-62" sheetId="70" r:id="rId89"/>
    <sheet name="Social-bars-63" sheetId="71" r:id="rId90"/>
    <sheet name="Social-bars-64" sheetId="146" r:id="rId91"/>
    <sheet name="Social-bars-65" sheetId="147" r:id="rId92"/>
    <sheet name="Social-bars-66" sheetId="148" r:id="rId93"/>
    <sheet name="Social-bars-67" sheetId="149" r:id="rId94"/>
    <sheet name="Sus-bars-1-half" sheetId="176" r:id="rId95"/>
    <sheet name="Sus-bars-2-half" sheetId="177" r:id="rId96"/>
    <sheet name="Sus-bars-3-half" sheetId="178" r:id="rId97"/>
    <sheet name="Sus-bars-4-half" sheetId="179" r:id="rId98"/>
    <sheet name="Sus-bars-5-half" sheetId="180" r:id="rId99"/>
    <sheet name="Sus-bars-6-half" sheetId="181" r:id="rId100"/>
    <sheet name="Sus-bars-7-half" sheetId="182" r:id="rId101"/>
    <sheet name="Sus-bars-8-half" sheetId="183" r:id="rId102"/>
    <sheet name="Sus-bars-9-half" sheetId="184" r:id="rId103"/>
    <sheet name="Sus-bars-10-half" sheetId="185" r:id="rId104"/>
    <sheet name="Sus-bars-11-half" sheetId="186" r:id="rId105"/>
    <sheet name="Sus-bars-12-half" sheetId="187" r:id="rId106"/>
    <sheet name="Sus-bars-13-half" sheetId="188" r:id="rId107"/>
    <sheet name="Sus-bars-14-half" sheetId="189" r:id="rId108"/>
    <sheet name="Corp-bars-15-half" sheetId="190" r:id="rId109"/>
    <sheet name="Corp-bars-16-half" sheetId="191" r:id="rId110"/>
    <sheet name="Corp-bars-17-half" sheetId="192" r:id="rId111"/>
    <sheet name="Corp-bars-18-half" sheetId="193" r:id="rId112"/>
    <sheet name="Corp-bars-19-half" sheetId="194" r:id="rId113"/>
    <sheet name="Corp-bars-20-half" sheetId="195" r:id="rId114"/>
    <sheet name="Corp-bars-21-half" sheetId="196" r:id="rId115"/>
    <sheet name="Corp-bars-22-half" sheetId="197" r:id="rId116"/>
    <sheet name="Corp-bars-23-half" sheetId="198" r:id="rId117"/>
    <sheet name="Corp-bars-24-half" sheetId="199" r:id="rId118"/>
    <sheet name="Corp-bars-25-half" sheetId="200" r:id="rId119"/>
    <sheet name="Corp-bars-26-half" sheetId="201" r:id="rId120"/>
    <sheet name="Corp-bars-27-half" sheetId="202" r:id="rId121"/>
    <sheet name="Corp-bars-28-half" sheetId="203" r:id="rId122"/>
    <sheet name="ESG-bars-29-half" sheetId="204" r:id="rId123"/>
    <sheet name="ESG-bars-30-half" sheetId="205" r:id="rId124"/>
    <sheet name="ESG-bars-31-half" sheetId="206" r:id="rId125"/>
    <sheet name="ESG-bars-32-half" sheetId="207" r:id="rId126"/>
    <sheet name="ESG-bars-33-half" sheetId="208" r:id="rId127"/>
    <sheet name="ESG-bars-34-half" sheetId="209" r:id="rId128"/>
    <sheet name="ESG-bars-35-half" sheetId="210" r:id="rId129"/>
    <sheet name="ESG-bars-36-half" sheetId="211" r:id="rId130"/>
    <sheet name="ESG-bars-37-half" sheetId="212" r:id="rId131"/>
    <sheet name="ESG-bars-38-half" sheetId="213" r:id="rId132"/>
    <sheet name="ESG-bars-39-half" sheetId="214" r:id="rId133"/>
    <sheet name="ESG-bars-40-half" sheetId="215" r:id="rId134"/>
    <sheet name="ESG-bars-41-half" sheetId="216" r:id="rId135"/>
    <sheet name="ESG-bars-42-half" sheetId="217" r:id="rId136"/>
    <sheet name="ESG-bars-43-half" sheetId="218" r:id="rId137"/>
    <sheet name="ESG-bars-44-half" sheetId="219" r:id="rId138"/>
    <sheet name="ESG-bars-45-half" sheetId="220" r:id="rId139"/>
    <sheet name="ESG-bars-46-half" sheetId="221" r:id="rId140"/>
    <sheet name="ESG-bars-47-half" sheetId="222" r:id="rId141"/>
    <sheet name="Social-bars-48-half" sheetId="223" r:id="rId142"/>
    <sheet name="Social-bars-49-half" sheetId="224" r:id="rId143"/>
    <sheet name="Social-bars-50-half" sheetId="225" r:id="rId144"/>
    <sheet name="Social-bars-51-half" sheetId="226" r:id="rId145"/>
    <sheet name="Social-bars-52-half" sheetId="227" r:id="rId146"/>
    <sheet name="Social-bars-53-half" sheetId="228" r:id="rId147"/>
    <sheet name="Social-bars-54-half" sheetId="229" r:id="rId148"/>
    <sheet name="Social-bars-55-half" sheetId="230" r:id="rId149"/>
    <sheet name="Social-bars-56-half" sheetId="231" r:id="rId150"/>
    <sheet name="Social-bars-57-half" sheetId="232" r:id="rId151"/>
    <sheet name="Social-bars-58-half" sheetId="233" r:id="rId152"/>
    <sheet name="Social-bars-59-half" sheetId="234" r:id="rId153"/>
    <sheet name="Social-bars-60-half" sheetId="235" r:id="rId154"/>
    <sheet name="Social-bars-61-half" sheetId="236" r:id="rId155"/>
    <sheet name="Social-bars-62-half" sheetId="237" r:id="rId156"/>
    <sheet name="Social-bars-63-half" sheetId="238" r:id="rId157"/>
    <sheet name="Social-bars-64-half" sheetId="239" r:id="rId158"/>
    <sheet name="Social-bars-65-half" sheetId="240" r:id="rId159"/>
    <sheet name="Social-bars-66-half" sheetId="241" r:id="rId160"/>
    <sheet name="Social-bars-67-half" sheetId="242" r:id="rId161"/>
    <sheet name="Circular-bars-1" sheetId="243" r:id="rId16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C36" i="243" l="1"/>
  <c r="C35" i="243"/>
  <c r="C34" i="243"/>
  <c r="C32" i="243"/>
  <c r="C33" i="243"/>
  <c r="C31" i="243"/>
  <c r="C30" i="243"/>
  <c r="C29" i="243"/>
  <c r="C28" i="243"/>
  <c r="C26" i="243"/>
  <c r="C27" i="243"/>
  <c r="C25" i="243"/>
  <c r="C21" i="243"/>
  <c r="C22" i="243"/>
  <c r="C23" i="243"/>
  <c r="C24" i="243"/>
  <c r="C19" i="243"/>
  <c r="C20" i="243"/>
  <c r="C15" i="243"/>
  <c r="C16" i="243"/>
  <c r="C17" i="243"/>
  <c r="C18" i="243"/>
  <c r="C11" i="243"/>
  <c r="C12" i="243"/>
  <c r="C13" i="243"/>
  <c r="C14" i="243"/>
  <c r="C6" i="243"/>
  <c r="C7" i="243"/>
  <c r="C8" i="243"/>
  <c r="C9" i="243"/>
  <c r="C10" i="243"/>
  <c r="C3" i="243"/>
  <c r="C4" i="243"/>
  <c r="C5" i="243"/>
  <c r="C37" i="243"/>
  <c r="F36" i="235"/>
  <c r="F35" i="235"/>
  <c r="F34" i="235"/>
  <c r="F33" i="235"/>
  <c r="F32" i="235"/>
  <c r="F31" i="235"/>
  <c r="F30" i="235"/>
  <c r="F29" i="235"/>
  <c r="F28" i="235"/>
  <c r="F27" i="235"/>
  <c r="F26" i="235"/>
  <c r="F25" i="235"/>
  <c r="F24" i="235"/>
  <c r="F23" i="235"/>
  <c r="F22" i="235"/>
  <c r="F21" i="235"/>
  <c r="F20" i="235"/>
  <c r="F19" i="235"/>
  <c r="F18" i="235"/>
  <c r="F17" i="235"/>
  <c r="F16" i="235"/>
  <c r="F15" i="235"/>
  <c r="F14" i="235"/>
  <c r="F13" i="235"/>
  <c r="F12" i="235"/>
  <c r="F11" i="235"/>
  <c r="F10" i="235"/>
  <c r="F9" i="235"/>
  <c r="F8" i="235"/>
  <c r="F7" i="235"/>
  <c r="F6" i="235"/>
  <c r="F5" i="235"/>
  <c r="F4" i="235"/>
  <c r="F3" i="235"/>
  <c r="F2" i="235"/>
  <c r="F16" i="234"/>
  <c r="F15" i="234"/>
  <c r="F14" i="234"/>
  <c r="F13" i="234"/>
  <c r="F12" i="234"/>
  <c r="F11" i="234"/>
  <c r="F10" i="234"/>
  <c r="F9" i="234"/>
  <c r="F8" i="234"/>
  <c r="F7" i="234"/>
  <c r="F6" i="234"/>
  <c r="F5" i="234"/>
  <c r="F4" i="234"/>
  <c r="F3" i="234"/>
  <c r="F2" i="234"/>
  <c r="F6" i="233"/>
  <c r="F5" i="233"/>
  <c r="F4" i="233"/>
  <c r="F3" i="233"/>
  <c r="F2" i="233"/>
  <c r="F11" i="232"/>
  <c r="F10" i="232"/>
  <c r="F9" i="232"/>
  <c r="F8" i="232"/>
  <c r="F7" i="232"/>
  <c r="F6" i="232"/>
  <c r="F5" i="232"/>
  <c r="F4" i="232"/>
  <c r="F3" i="232"/>
  <c r="F2" i="232"/>
  <c r="F11" i="231"/>
  <c r="F10" i="231"/>
  <c r="F9" i="231"/>
  <c r="F8" i="231"/>
  <c r="F7" i="231"/>
  <c r="F6" i="231"/>
  <c r="F5" i="231"/>
  <c r="F4" i="231"/>
  <c r="F3" i="231"/>
  <c r="F2" i="231"/>
  <c r="F11" i="230"/>
  <c r="F10" i="230"/>
  <c r="F9" i="230"/>
  <c r="F8" i="230"/>
  <c r="F7" i="230"/>
  <c r="F6" i="230"/>
  <c r="F5" i="230"/>
  <c r="F4" i="230"/>
  <c r="F3" i="230"/>
  <c r="F2" i="230"/>
  <c r="F11" i="229"/>
  <c r="F10" i="229"/>
  <c r="F9" i="229"/>
  <c r="F8" i="229"/>
  <c r="F7" i="229"/>
  <c r="F6" i="229"/>
  <c r="F5" i="229"/>
  <c r="F4" i="229"/>
  <c r="F3" i="229"/>
  <c r="F2" i="229"/>
  <c r="F11" i="228"/>
  <c r="F10" i="228"/>
  <c r="F9" i="228"/>
  <c r="F8" i="228"/>
  <c r="F7" i="228"/>
  <c r="F6" i="228"/>
  <c r="F5" i="228"/>
  <c r="F4" i="228"/>
  <c r="F3" i="228"/>
  <c r="F2" i="228"/>
  <c r="F11" i="227"/>
  <c r="F10" i="227"/>
  <c r="F9" i="227"/>
  <c r="F8" i="227"/>
  <c r="F7" i="227"/>
  <c r="F6" i="227"/>
  <c r="F5" i="227"/>
  <c r="F4" i="227"/>
  <c r="F3" i="227"/>
  <c r="F2" i="227"/>
  <c r="F11" i="226"/>
  <c r="F10" i="226"/>
  <c r="F9" i="226"/>
  <c r="F8" i="226"/>
  <c r="F7" i="226"/>
  <c r="F6" i="226"/>
  <c r="F5" i="226"/>
  <c r="F4" i="226"/>
  <c r="F3" i="226"/>
  <c r="F2" i="226"/>
  <c r="F11" i="225"/>
  <c r="F10" i="225"/>
  <c r="F9" i="225"/>
  <c r="F8" i="225"/>
  <c r="F7" i="225"/>
  <c r="F6" i="225"/>
  <c r="F5" i="225"/>
  <c r="F4" i="225"/>
  <c r="F3" i="225"/>
  <c r="F2" i="225"/>
  <c r="F11" i="224"/>
  <c r="F10" i="224"/>
  <c r="F9" i="224"/>
  <c r="F8" i="224"/>
  <c r="F7" i="224"/>
  <c r="F6" i="224"/>
  <c r="F5" i="224"/>
  <c r="F4" i="224"/>
  <c r="F3" i="224"/>
  <c r="F2" i="224"/>
  <c r="E11" i="216"/>
  <c r="E10" i="216"/>
  <c r="E9" i="216"/>
  <c r="E8" i="216"/>
  <c r="E7" i="216"/>
  <c r="E6" i="216"/>
  <c r="E5" i="216"/>
  <c r="E4" i="216"/>
  <c r="E3" i="216"/>
  <c r="E2" i="216"/>
  <c r="E11" i="215"/>
  <c r="E10" i="215"/>
  <c r="E9" i="215"/>
  <c r="E8" i="215"/>
  <c r="E7" i="215"/>
  <c r="E6" i="215"/>
  <c r="E5" i="215"/>
  <c r="E4" i="215"/>
  <c r="E3" i="215"/>
  <c r="E2" i="215"/>
  <c r="E11" i="214"/>
  <c r="E10" i="214"/>
  <c r="E9" i="214"/>
  <c r="E8" i="214"/>
  <c r="E7" i="214"/>
  <c r="E6" i="214"/>
  <c r="E5" i="214"/>
  <c r="E4" i="214"/>
  <c r="E3" i="214"/>
  <c r="E2" i="214"/>
  <c r="E5" i="213"/>
  <c r="E4" i="213"/>
  <c r="E3" i="213"/>
  <c r="E2" i="213"/>
  <c r="E11" i="212"/>
  <c r="E10" i="212"/>
  <c r="E9" i="212"/>
  <c r="E8" i="212"/>
  <c r="E7" i="212"/>
  <c r="E6" i="212"/>
  <c r="E5" i="212"/>
  <c r="E4" i="212"/>
  <c r="E3" i="212"/>
  <c r="E2" i="212"/>
  <c r="E11" i="211"/>
  <c r="E10" i="211"/>
  <c r="E9" i="211"/>
  <c r="E8" i="211"/>
  <c r="E7" i="211"/>
  <c r="E6" i="211"/>
  <c r="E5" i="211"/>
  <c r="E4" i="211"/>
  <c r="E3" i="211"/>
  <c r="E2" i="211"/>
  <c r="E11" i="210"/>
  <c r="E10" i="210"/>
  <c r="E9" i="210"/>
  <c r="E8" i="210"/>
  <c r="E7" i="210"/>
  <c r="E6" i="210"/>
  <c r="E5" i="210"/>
  <c r="E4" i="210"/>
  <c r="E3" i="210"/>
  <c r="E2" i="210"/>
  <c r="E11" i="209"/>
  <c r="E10" i="209"/>
  <c r="E9" i="209"/>
  <c r="E8" i="209"/>
  <c r="E7" i="209"/>
  <c r="E6" i="209"/>
  <c r="E5" i="209"/>
  <c r="E4" i="209"/>
  <c r="E3" i="209"/>
  <c r="E2" i="209"/>
  <c r="E11" i="208"/>
  <c r="E10" i="208"/>
  <c r="E9" i="208"/>
  <c r="E8" i="208"/>
  <c r="E7" i="208"/>
  <c r="E6" i="208"/>
  <c r="E5" i="208"/>
  <c r="E4" i="208"/>
  <c r="E3" i="208"/>
  <c r="E2" i="208"/>
  <c r="E11" i="207"/>
  <c r="E10" i="207"/>
  <c r="E9" i="207"/>
  <c r="E8" i="207"/>
  <c r="E7" i="207"/>
  <c r="E6" i="207"/>
  <c r="E5" i="207"/>
  <c r="E4" i="207"/>
  <c r="E3" i="207"/>
  <c r="E2" i="207"/>
  <c r="E11" i="206"/>
  <c r="E10" i="206"/>
  <c r="E9" i="206"/>
  <c r="E8" i="206"/>
  <c r="E7" i="206"/>
  <c r="E6" i="206"/>
  <c r="E5" i="206"/>
  <c r="E4" i="206"/>
  <c r="E3" i="206"/>
  <c r="E2" i="206"/>
  <c r="E11" i="205"/>
  <c r="E10" i="205"/>
  <c r="E9" i="205"/>
  <c r="E8" i="205"/>
  <c r="E7" i="205"/>
  <c r="E6" i="205"/>
  <c r="E5" i="205"/>
  <c r="E4" i="205"/>
  <c r="E3" i="205"/>
  <c r="E2" i="205"/>
  <c r="D11" i="203"/>
  <c r="D10" i="203"/>
  <c r="D9" i="203"/>
  <c r="D8" i="203"/>
  <c r="D7" i="203"/>
  <c r="D6" i="203"/>
  <c r="D5" i="203"/>
  <c r="D4" i="203"/>
  <c r="D3" i="203"/>
  <c r="D2" i="203"/>
  <c r="D101" i="202"/>
  <c r="D100" i="202"/>
  <c r="D99" i="202"/>
  <c r="D98" i="202"/>
  <c r="D97" i="202"/>
  <c r="D96" i="202"/>
  <c r="D95" i="202"/>
  <c r="D94" i="202"/>
  <c r="D93" i="202"/>
  <c r="D92" i="202"/>
  <c r="D91" i="202"/>
  <c r="D90" i="202"/>
  <c r="D89" i="202"/>
  <c r="D88" i="202"/>
  <c r="D87" i="202"/>
  <c r="D86" i="202"/>
  <c r="D85" i="202"/>
  <c r="D84" i="202"/>
  <c r="D83" i="202"/>
  <c r="D82" i="202"/>
  <c r="D81" i="202"/>
  <c r="D80" i="202"/>
  <c r="D79" i="202"/>
  <c r="D78" i="202"/>
  <c r="D77" i="202"/>
  <c r="D76" i="202"/>
  <c r="D75" i="202"/>
  <c r="D74" i="202"/>
  <c r="D73" i="202"/>
  <c r="D72" i="202"/>
  <c r="D71" i="202"/>
  <c r="D70" i="202"/>
  <c r="D69" i="202"/>
  <c r="D68" i="202"/>
  <c r="D67" i="202"/>
  <c r="D66" i="202"/>
  <c r="D65" i="202"/>
  <c r="D64" i="202"/>
  <c r="D63" i="202"/>
  <c r="D62" i="202"/>
  <c r="D61" i="202"/>
  <c r="D60" i="202"/>
  <c r="D59" i="202"/>
  <c r="D58" i="202"/>
  <c r="D57" i="202"/>
  <c r="D56" i="202"/>
  <c r="D55" i="202"/>
  <c r="D54" i="202"/>
  <c r="D53" i="202"/>
  <c r="D52" i="202"/>
  <c r="D51" i="202"/>
  <c r="D50" i="202"/>
  <c r="D49" i="202"/>
  <c r="D48" i="202"/>
  <c r="D47" i="202"/>
  <c r="D46" i="202"/>
  <c r="D45" i="202"/>
  <c r="D44" i="202"/>
  <c r="D43" i="202"/>
  <c r="D42" i="202"/>
  <c r="D41" i="202"/>
  <c r="D40" i="202"/>
  <c r="D39" i="202"/>
  <c r="D38" i="202"/>
  <c r="D37" i="202"/>
  <c r="D36" i="202"/>
  <c r="D35" i="202"/>
  <c r="D34" i="202"/>
  <c r="D33" i="202"/>
  <c r="D32" i="202"/>
  <c r="D31" i="202"/>
  <c r="D30" i="202"/>
  <c r="D29" i="202"/>
  <c r="D28" i="202"/>
  <c r="D27" i="202"/>
  <c r="D26" i="202"/>
  <c r="D25" i="202"/>
  <c r="D24" i="202"/>
  <c r="D23" i="202"/>
  <c r="D22" i="202"/>
  <c r="D21" i="202"/>
  <c r="D20" i="202"/>
  <c r="D19" i="202"/>
  <c r="D18" i="202"/>
  <c r="D17" i="202"/>
  <c r="D16" i="202"/>
  <c r="D15" i="202"/>
  <c r="D14" i="202"/>
  <c r="D13" i="202"/>
  <c r="D12" i="202"/>
  <c r="D11" i="202"/>
  <c r="D10" i="202"/>
  <c r="D9" i="202"/>
  <c r="D8" i="202"/>
  <c r="D7" i="202"/>
  <c r="D6" i="202"/>
  <c r="D5" i="202"/>
  <c r="D4" i="202"/>
  <c r="D3" i="202"/>
  <c r="D2" i="202"/>
  <c r="D21" i="201"/>
  <c r="D20" i="201"/>
  <c r="D19" i="201"/>
  <c r="D18" i="201"/>
  <c r="D17" i="201"/>
  <c r="D16" i="201"/>
  <c r="D15" i="201"/>
  <c r="D14" i="201"/>
  <c r="D13" i="201"/>
  <c r="D12" i="201"/>
  <c r="D11" i="201"/>
  <c r="D10" i="201"/>
  <c r="D9" i="201"/>
  <c r="D8" i="201"/>
  <c r="D7" i="201"/>
  <c r="D6" i="201"/>
  <c r="D5" i="201"/>
  <c r="D4" i="201"/>
  <c r="D3" i="201"/>
  <c r="D2" i="201"/>
  <c r="D11" i="200"/>
  <c r="D10" i="200"/>
  <c r="D9" i="200"/>
  <c r="D8" i="200"/>
  <c r="D7" i="200"/>
  <c r="D6" i="200"/>
  <c r="D5" i="200"/>
  <c r="D4" i="200"/>
  <c r="D3" i="200"/>
  <c r="D2" i="200"/>
  <c r="D11" i="199"/>
  <c r="D10" i="199"/>
  <c r="D9" i="199"/>
  <c r="D8" i="199"/>
  <c r="D7" i="199"/>
  <c r="D6" i="199"/>
  <c r="D5" i="199"/>
  <c r="D4" i="199"/>
  <c r="D3" i="199"/>
  <c r="D2" i="199"/>
  <c r="D11" i="198"/>
  <c r="D10" i="198"/>
  <c r="D9" i="198"/>
  <c r="D8" i="198"/>
  <c r="D7" i="198"/>
  <c r="D6" i="198"/>
  <c r="D5" i="198"/>
  <c r="D4" i="198"/>
  <c r="D3" i="198"/>
  <c r="D11" i="197"/>
  <c r="D10" i="197"/>
  <c r="D9" i="197"/>
  <c r="D8" i="197"/>
  <c r="D7" i="197"/>
  <c r="D6" i="197"/>
  <c r="D5" i="197"/>
  <c r="D4" i="197"/>
  <c r="D3" i="197"/>
  <c r="D2" i="197"/>
  <c r="D11" i="187"/>
  <c r="D10" i="187"/>
  <c r="D9" i="187"/>
  <c r="D8" i="187"/>
  <c r="D7" i="187"/>
  <c r="D6" i="187"/>
  <c r="D5" i="187"/>
  <c r="D4" i="187"/>
  <c r="D3" i="187"/>
  <c r="D2" i="187"/>
  <c r="D11" i="186"/>
  <c r="D10" i="186"/>
  <c r="D9" i="186"/>
  <c r="D8" i="186"/>
  <c r="D7" i="186"/>
  <c r="D6" i="186"/>
  <c r="D5" i="186"/>
  <c r="D4" i="186"/>
  <c r="D3" i="186"/>
  <c r="D2" i="186"/>
  <c r="D7" i="185"/>
  <c r="D6" i="185"/>
  <c r="D5" i="185"/>
  <c r="D4" i="185"/>
  <c r="D3" i="185"/>
  <c r="D2" i="185"/>
  <c r="D4" i="184"/>
  <c r="D3" i="184"/>
  <c r="D2" i="184"/>
  <c r="D11" i="183"/>
  <c r="D10" i="183"/>
  <c r="D9" i="183"/>
  <c r="D8" i="183"/>
  <c r="D7" i="183"/>
  <c r="D6" i="183"/>
  <c r="D5" i="183"/>
  <c r="D4" i="183"/>
  <c r="D3" i="183"/>
  <c r="D2" i="183"/>
  <c r="D11" i="182"/>
  <c r="D10" i="182"/>
  <c r="D9" i="182"/>
  <c r="D8" i="182"/>
  <c r="D7" i="182"/>
  <c r="D6" i="182"/>
  <c r="D5" i="182"/>
  <c r="D4" i="182"/>
  <c r="D3" i="182"/>
  <c r="D2" i="182"/>
  <c r="D11" i="181"/>
  <c r="D10" i="181"/>
  <c r="D9" i="181"/>
  <c r="D8" i="181"/>
  <c r="D7" i="181"/>
  <c r="D6" i="181"/>
  <c r="D5" i="181"/>
  <c r="D4" i="181"/>
  <c r="D3" i="181"/>
  <c r="D2" i="181"/>
  <c r="D11" i="180"/>
  <c r="D10" i="180"/>
  <c r="D9" i="180"/>
  <c r="D8" i="180"/>
  <c r="D7" i="180"/>
  <c r="D6" i="180"/>
  <c r="D5" i="180"/>
  <c r="D4" i="180"/>
  <c r="D3" i="180"/>
  <c r="D2" i="180"/>
  <c r="D11" i="179"/>
  <c r="D10" i="179"/>
  <c r="D9" i="179"/>
  <c r="D8" i="179"/>
  <c r="D7" i="179"/>
  <c r="D6" i="179"/>
  <c r="D5" i="179"/>
  <c r="D4" i="179"/>
  <c r="D3" i="179"/>
  <c r="D2" i="179"/>
  <c r="D11" i="178"/>
  <c r="D10" i="178"/>
  <c r="D9" i="178"/>
  <c r="D8" i="178"/>
  <c r="D7" i="178"/>
  <c r="D6" i="178"/>
  <c r="D5" i="178"/>
  <c r="D4" i="178"/>
  <c r="D3" i="178"/>
  <c r="D11" i="177"/>
  <c r="D10" i="177"/>
  <c r="D9" i="177"/>
  <c r="D8" i="177"/>
  <c r="D7" i="177"/>
  <c r="D6" i="177"/>
  <c r="D5" i="177"/>
  <c r="D4" i="177"/>
  <c r="D3" i="177"/>
  <c r="D2" i="177"/>
  <c r="F9" i="65"/>
  <c r="F29" i="65"/>
  <c r="F30" i="65"/>
  <c r="F5" i="65"/>
  <c r="F13" i="65"/>
  <c r="F21" i="65"/>
  <c r="D5" i="12"/>
  <c r="D6" i="12"/>
  <c r="D10" i="12"/>
  <c r="D4" i="12"/>
  <c r="D8" i="12"/>
  <c r="D3" i="11"/>
  <c r="D4" i="11"/>
  <c r="D5" i="11"/>
  <c r="D6" i="11"/>
  <c r="D7" i="11"/>
  <c r="E3" i="45"/>
  <c r="E4" i="45"/>
  <c r="E5" i="45"/>
  <c r="E6" i="45"/>
  <c r="E7" i="45"/>
  <c r="E8" i="45"/>
  <c r="E9" i="45"/>
  <c r="E10" i="45"/>
  <c r="E11" i="45"/>
  <c r="F11" i="62"/>
  <c r="F10" i="62"/>
  <c r="F9" i="62"/>
  <c r="F8" i="62"/>
  <c r="F7" i="62"/>
  <c r="F6" i="62"/>
  <c r="F5" i="62"/>
  <c r="F4" i="62"/>
  <c r="F3" i="62"/>
  <c r="F2" i="62"/>
  <c r="F11" i="61"/>
  <c r="F10" i="61"/>
  <c r="F9" i="61"/>
  <c r="F8" i="61"/>
  <c r="F7" i="61"/>
  <c r="F6" i="61"/>
  <c r="F5" i="61"/>
  <c r="F4" i="61"/>
  <c r="F3" i="61"/>
  <c r="F2" i="61"/>
  <c r="F11" i="60"/>
  <c r="F10" i="60"/>
  <c r="F9" i="60"/>
  <c r="F8" i="60"/>
  <c r="F7" i="60"/>
  <c r="F6" i="60"/>
  <c r="F5" i="60"/>
  <c r="F4" i="60"/>
  <c r="F3" i="60"/>
  <c r="F2" i="60"/>
  <c r="F11" i="59"/>
  <c r="F10" i="59"/>
  <c r="F9" i="59"/>
  <c r="F8" i="59"/>
  <c r="F7" i="59"/>
  <c r="F6" i="59"/>
  <c r="F5" i="59"/>
  <c r="F4" i="59"/>
  <c r="F3" i="59"/>
  <c r="F2" i="59"/>
  <c r="F11" i="58"/>
  <c r="F10" i="58"/>
  <c r="F9" i="58"/>
  <c r="F8" i="58"/>
  <c r="F7" i="58"/>
  <c r="F6" i="58"/>
  <c r="F5" i="58"/>
  <c r="F4" i="58"/>
  <c r="F3" i="58"/>
  <c r="F2" i="58"/>
  <c r="F11" i="57"/>
  <c r="F10" i="57"/>
  <c r="F9" i="57"/>
  <c r="F8" i="57"/>
  <c r="F7" i="57"/>
  <c r="F6" i="57"/>
  <c r="F5" i="57"/>
  <c r="F4" i="57"/>
  <c r="F3" i="57"/>
  <c r="F2" i="57"/>
  <c r="F11" i="56"/>
  <c r="F10" i="56"/>
  <c r="F9" i="56"/>
  <c r="F8" i="56"/>
  <c r="F7" i="56"/>
  <c r="F6" i="56"/>
  <c r="F5" i="56"/>
  <c r="F4" i="56"/>
  <c r="F3" i="56"/>
  <c r="F2" i="56"/>
  <c r="F11" i="55"/>
  <c r="F10" i="55"/>
  <c r="F9" i="55"/>
  <c r="F8" i="55"/>
  <c r="F7" i="55"/>
  <c r="F6" i="55"/>
  <c r="F5" i="55"/>
  <c r="F4" i="55"/>
  <c r="F3" i="55"/>
  <c r="F2" i="55"/>
  <c r="F11" i="54"/>
  <c r="F10" i="54"/>
  <c r="F9" i="54"/>
  <c r="F8" i="54"/>
  <c r="F7" i="54"/>
  <c r="F6" i="54"/>
  <c r="F5" i="54"/>
  <c r="F4" i="54"/>
  <c r="F3" i="54"/>
  <c r="F2" i="54"/>
  <c r="E11" i="50"/>
  <c r="E10" i="50"/>
  <c r="E9" i="50"/>
  <c r="E8" i="50"/>
  <c r="E7" i="50"/>
  <c r="E6" i="50"/>
  <c r="E5" i="50"/>
  <c r="E4" i="50"/>
  <c r="E3" i="50"/>
  <c r="E2" i="50"/>
  <c r="E2" i="45"/>
  <c r="E5" i="44"/>
  <c r="E4" i="44"/>
  <c r="E3" i="44"/>
  <c r="E2" i="44"/>
  <c r="E11" i="43"/>
  <c r="E10" i="43"/>
  <c r="E9" i="43"/>
  <c r="E8" i="43"/>
  <c r="E7" i="43"/>
  <c r="E6" i="43"/>
  <c r="E5" i="43"/>
  <c r="E4" i="43"/>
  <c r="E3" i="43"/>
  <c r="E2" i="43"/>
  <c r="E11" i="42"/>
  <c r="E10" i="42"/>
  <c r="E9" i="42"/>
  <c r="E8" i="42"/>
  <c r="E7" i="42"/>
  <c r="E6" i="42"/>
  <c r="E5" i="42"/>
  <c r="E4" i="42"/>
  <c r="E3" i="42"/>
  <c r="E2" i="42"/>
  <c r="E11" i="41"/>
  <c r="E10" i="41"/>
  <c r="E9" i="41"/>
  <c r="E8" i="41"/>
  <c r="E7" i="41"/>
  <c r="E6" i="41"/>
  <c r="E5" i="41"/>
  <c r="E4" i="41"/>
  <c r="E3" i="41"/>
  <c r="E2" i="41"/>
  <c r="E11" i="40"/>
  <c r="E10" i="40"/>
  <c r="E9" i="40"/>
  <c r="E8" i="40"/>
  <c r="E7" i="40"/>
  <c r="E6" i="40"/>
  <c r="E5" i="40"/>
  <c r="E4" i="40"/>
  <c r="E3" i="40"/>
  <c r="E2" i="40"/>
  <c r="E11" i="39"/>
  <c r="E10" i="39"/>
  <c r="E9" i="39"/>
  <c r="E8" i="39"/>
  <c r="E7" i="39"/>
  <c r="E6" i="39"/>
  <c r="E5" i="39"/>
  <c r="E4" i="39"/>
  <c r="E3" i="39"/>
  <c r="E2" i="39"/>
  <c r="E11" i="38"/>
  <c r="E10" i="38"/>
  <c r="E9" i="38"/>
  <c r="E8" i="38"/>
  <c r="E7" i="38"/>
  <c r="E6" i="38"/>
  <c r="E5" i="38"/>
  <c r="E4" i="38"/>
  <c r="E3" i="38"/>
  <c r="E2" i="38"/>
  <c r="E11" i="37"/>
  <c r="E10" i="37"/>
  <c r="E9" i="37"/>
  <c r="E8" i="37"/>
  <c r="E7" i="37"/>
  <c r="E6" i="37"/>
  <c r="E5" i="37"/>
  <c r="E4" i="37"/>
  <c r="E3" i="37"/>
  <c r="E2" i="37"/>
  <c r="E11" i="36"/>
  <c r="E10" i="36"/>
  <c r="E9" i="36"/>
  <c r="E8" i="36"/>
  <c r="E7" i="36"/>
  <c r="E6" i="36"/>
  <c r="E5" i="36"/>
  <c r="E4" i="36"/>
  <c r="E3" i="36"/>
  <c r="E2" i="36"/>
  <c r="D11" i="34"/>
  <c r="D10" i="34"/>
  <c r="D9" i="34"/>
  <c r="D8" i="34"/>
  <c r="D7" i="34"/>
  <c r="D6" i="34"/>
  <c r="D5" i="34"/>
  <c r="D4" i="34"/>
  <c r="D3" i="34"/>
  <c r="D2" i="34"/>
  <c r="D101" i="33"/>
  <c r="D100" i="33"/>
  <c r="D99" i="33"/>
  <c r="D98" i="33"/>
  <c r="D97" i="33"/>
  <c r="D96" i="33"/>
  <c r="D95" i="33"/>
  <c r="D94" i="33"/>
  <c r="D93" i="33"/>
  <c r="D92" i="33"/>
  <c r="D91" i="33"/>
  <c r="D90" i="33"/>
  <c r="D89" i="33"/>
  <c r="D88" i="33"/>
  <c r="D87" i="33"/>
  <c r="D86" i="33"/>
  <c r="D85" i="33"/>
  <c r="D84" i="33"/>
  <c r="D83" i="33"/>
  <c r="D82" i="33"/>
  <c r="D81" i="33"/>
  <c r="D80" i="33"/>
  <c r="D79" i="33"/>
  <c r="D78" i="33"/>
  <c r="D77" i="33"/>
  <c r="D76" i="33"/>
  <c r="D75" i="33"/>
  <c r="D74" i="33"/>
  <c r="D73" i="33"/>
  <c r="D72" i="33"/>
  <c r="D71" i="33"/>
  <c r="D70" i="33"/>
  <c r="D69" i="33"/>
  <c r="D68" i="33"/>
  <c r="D67" i="33"/>
  <c r="D66" i="33"/>
  <c r="D65" i="33"/>
  <c r="D64" i="33"/>
  <c r="D63" i="33"/>
  <c r="D62" i="33"/>
  <c r="D61" i="33"/>
  <c r="D60" i="33"/>
  <c r="D59" i="33"/>
  <c r="D58" i="33"/>
  <c r="D57" i="33"/>
  <c r="D56" i="33"/>
  <c r="D55" i="33"/>
  <c r="D54" i="33"/>
  <c r="D53" i="33"/>
  <c r="D52" i="33"/>
  <c r="D51" i="33"/>
  <c r="D50" i="33"/>
  <c r="D49" i="33"/>
  <c r="D48" i="33"/>
  <c r="D47" i="33"/>
  <c r="D46" i="33"/>
  <c r="D45" i="33"/>
  <c r="D44" i="33"/>
  <c r="D43" i="33"/>
  <c r="D42" i="33"/>
  <c r="D41" i="33"/>
  <c r="D40" i="33"/>
  <c r="D39" i="33"/>
  <c r="D38" i="33"/>
  <c r="D37" i="33"/>
  <c r="D36" i="33"/>
  <c r="D35" i="33"/>
  <c r="D34" i="33"/>
  <c r="D33" i="33"/>
  <c r="D32" i="33"/>
  <c r="D31" i="33"/>
  <c r="D30" i="33"/>
  <c r="D29" i="33"/>
  <c r="D28" i="33"/>
  <c r="D27" i="33"/>
  <c r="D26" i="33"/>
  <c r="D25" i="33"/>
  <c r="D24" i="33"/>
  <c r="D23" i="33"/>
  <c r="D22" i="33"/>
  <c r="D21" i="33"/>
  <c r="D20" i="33"/>
  <c r="D19" i="33"/>
  <c r="D18" i="33"/>
  <c r="D17" i="33"/>
  <c r="D16" i="33"/>
  <c r="D15" i="33"/>
  <c r="D14" i="33"/>
  <c r="D13" i="33"/>
  <c r="D12" i="33"/>
  <c r="D11" i="33"/>
  <c r="D10" i="33"/>
  <c r="D9" i="33"/>
  <c r="D8" i="33"/>
  <c r="D7" i="33"/>
  <c r="D6" i="33"/>
  <c r="D5" i="33"/>
  <c r="D4" i="33"/>
  <c r="D3" i="33"/>
  <c r="D2" i="33"/>
  <c r="D21" i="32"/>
  <c r="D20" i="32"/>
  <c r="D19" i="32"/>
  <c r="D18" i="32"/>
  <c r="D17" i="32"/>
  <c r="D16" i="32"/>
  <c r="D15" i="32"/>
  <c r="D14" i="32"/>
  <c r="D13" i="32"/>
  <c r="D12" i="32"/>
  <c r="D11" i="32"/>
  <c r="D10" i="32"/>
  <c r="D9" i="32"/>
  <c r="D8" i="32"/>
  <c r="D7" i="32"/>
  <c r="D6" i="32"/>
  <c r="D5" i="32"/>
  <c r="D4" i="32"/>
  <c r="D3" i="32"/>
  <c r="D2" i="32"/>
  <c r="D11" i="29"/>
  <c r="D10" i="29"/>
  <c r="D9" i="29"/>
  <c r="D8" i="29"/>
  <c r="D7" i="29"/>
  <c r="D6" i="29"/>
  <c r="D5" i="29"/>
  <c r="D4" i="29"/>
  <c r="D3" i="29"/>
  <c r="D2" i="29"/>
  <c r="D11" i="28"/>
  <c r="D10" i="28"/>
  <c r="D9" i="28"/>
  <c r="D8" i="28"/>
  <c r="D7" i="28"/>
  <c r="D6" i="28"/>
  <c r="D5" i="28"/>
  <c r="D4" i="28"/>
  <c r="D3" i="28"/>
  <c r="D2" i="28"/>
  <c r="D11" i="27"/>
  <c r="D10" i="27"/>
  <c r="D9" i="27"/>
  <c r="D8" i="27"/>
  <c r="D7" i="27"/>
  <c r="D6" i="27"/>
  <c r="D5" i="27"/>
  <c r="D4" i="27"/>
  <c r="D3" i="27"/>
  <c r="D11" i="26"/>
  <c r="D10" i="26"/>
  <c r="D9" i="26"/>
  <c r="D8" i="26"/>
  <c r="D7" i="26"/>
  <c r="D6" i="26"/>
  <c r="D5" i="26"/>
  <c r="D4" i="26"/>
  <c r="D3" i="26"/>
  <c r="D2" i="26"/>
  <c r="D11" i="16"/>
  <c r="D10" i="16"/>
  <c r="D9" i="16"/>
  <c r="D8" i="16"/>
  <c r="D7" i="16"/>
  <c r="D6" i="16"/>
  <c r="D5" i="16"/>
  <c r="D4" i="16"/>
  <c r="D3" i="16"/>
  <c r="D2" i="16"/>
  <c r="D11" i="12"/>
  <c r="D7" i="12"/>
  <c r="D3" i="12"/>
  <c r="D2" i="12"/>
  <c r="D2" i="11"/>
  <c r="D4" i="10"/>
  <c r="D3" i="10"/>
  <c r="D2" i="10"/>
  <c r="D11" i="9"/>
  <c r="D10" i="9"/>
  <c r="D9" i="9"/>
  <c r="D8" i="9"/>
  <c r="D7" i="9"/>
  <c r="D6" i="9"/>
  <c r="D5" i="9"/>
  <c r="D4" i="9"/>
  <c r="D3" i="9"/>
  <c r="D2" i="9"/>
  <c r="D11" i="8"/>
  <c r="D10" i="8"/>
  <c r="D9" i="8"/>
  <c r="D8" i="8"/>
  <c r="D7" i="8"/>
  <c r="D6" i="8"/>
  <c r="D5" i="8"/>
  <c r="D4" i="8"/>
  <c r="D3" i="8"/>
  <c r="D2" i="8"/>
  <c r="D11" i="7"/>
  <c r="D10" i="7"/>
  <c r="D9" i="7"/>
  <c r="D8" i="7"/>
  <c r="D7" i="7"/>
  <c r="D6" i="7"/>
  <c r="D5" i="7"/>
  <c r="D4" i="7"/>
  <c r="D3" i="7"/>
  <c r="D2" i="7"/>
  <c r="D11" i="6"/>
  <c r="D10" i="6"/>
  <c r="D9" i="6"/>
  <c r="D8" i="6"/>
  <c r="D7" i="6"/>
  <c r="D6" i="6"/>
  <c r="D5" i="6"/>
  <c r="D4" i="6"/>
  <c r="D3" i="6"/>
  <c r="D2" i="6"/>
  <c r="D11" i="5"/>
  <c r="D10" i="5"/>
  <c r="D9" i="5"/>
  <c r="D8" i="5"/>
  <c r="D7" i="5"/>
  <c r="D6" i="5"/>
  <c r="D5" i="5"/>
  <c r="D4" i="5"/>
  <c r="D3" i="5"/>
  <c r="D2" i="5"/>
  <c r="D11" i="4"/>
  <c r="D10" i="4"/>
  <c r="D9" i="4"/>
  <c r="D8" i="4"/>
  <c r="D7" i="4"/>
  <c r="D6" i="4"/>
  <c r="D5" i="4"/>
  <c r="D4" i="4"/>
  <c r="D3" i="4"/>
  <c r="D11" i="3"/>
  <c r="D10" i="3"/>
  <c r="D9" i="3"/>
  <c r="D8" i="3"/>
  <c r="D7" i="3"/>
  <c r="D6" i="3"/>
  <c r="D5" i="3"/>
  <c r="D4" i="3"/>
  <c r="D3" i="3"/>
  <c r="D2" i="3"/>
  <c r="F27" i="65" l="1"/>
  <c r="F19" i="65"/>
  <c r="F11" i="65"/>
  <c r="F12" i="65"/>
  <c r="F4" i="65"/>
  <c r="F22" i="65"/>
  <c r="F31" i="65"/>
  <c r="F23" i="65"/>
  <c r="F35" i="65"/>
  <c r="F14" i="65"/>
  <c r="F3" i="65"/>
  <c r="F6" i="65"/>
  <c r="F33" i="65"/>
  <c r="F25" i="65"/>
  <c r="F2" i="65"/>
  <c r="F15" i="65"/>
  <c r="F17" i="65"/>
  <c r="F7" i="65"/>
  <c r="F34" i="65"/>
  <c r="F32" i="65"/>
  <c r="F24" i="65"/>
  <c r="F16" i="65"/>
  <c r="F8" i="65"/>
  <c r="F36" i="65"/>
  <c r="F28" i="65"/>
  <c r="F26" i="65"/>
  <c r="F20" i="65"/>
  <c r="F18" i="65"/>
  <c r="F10" i="65"/>
  <c r="D9" i="12"/>
  <c r="E2" i="46"/>
  <c r="E7" i="46"/>
  <c r="E4" i="46"/>
  <c r="F9" i="64"/>
  <c r="F7" i="64"/>
  <c r="F16" i="64"/>
  <c r="F5" i="64"/>
  <c r="F11" i="64"/>
  <c r="F14" i="64"/>
  <c r="F10" i="64"/>
  <c r="F3" i="64"/>
  <c r="F8" i="64"/>
  <c r="F13" i="64"/>
  <c r="F12" i="64"/>
  <c r="F6" i="64"/>
  <c r="F4" i="64"/>
  <c r="F15" i="64"/>
  <c r="F2" i="64"/>
  <c r="F4" i="63"/>
  <c r="F2" i="63"/>
  <c r="F5" i="63"/>
  <c r="F3" i="63"/>
  <c r="F6" i="63"/>
  <c r="E6" i="46"/>
  <c r="E11" i="46"/>
  <c r="E3" i="46"/>
  <c r="E10" i="46"/>
  <c r="E5" i="46"/>
  <c r="E9" i="46"/>
  <c r="E8" i="46"/>
</calcChain>
</file>

<file path=xl/sharedStrings.xml><?xml version="1.0" encoding="utf-8"?>
<sst xmlns="http://schemas.openxmlformats.org/spreadsheetml/2006/main" count="4419" uniqueCount="457">
  <si>
    <t>Sheet No.</t>
  </si>
  <si>
    <t>Sheet Title</t>
  </si>
  <si>
    <t>Chart Type</t>
  </si>
  <si>
    <t>Chart Size</t>
  </si>
  <si>
    <t>Values Font Size</t>
  </si>
  <si>
    <t>Legend</t>
  </si>
  <si>
    <t>Gridlines/X-Axis</t>
  </si>
  <si>
    <t>Segment Values</t>
  </si>
  <si>
    <t>Total Values</t>
  </si>
  <si>
    <t>Comment</t>
  </si>
  <si>
    <t>Sus-bars-1</t>
  </si>
  <si>
    <t>test-1</t>
  </si>
  <si>
    <t>Stacked Bar</t>
  </si>
  <si>
    <t>Full</t>
  </si>
  <si>
    <t>yes</t>
  </si>
  <si>
    <t>no</t>
  </si>
  <si>
    <t xml:space="preserve">test if all values are 0 </t>
  </si>
  <si>
    <t>Sus-bars-2</t>
  </si>
  <si>
    <t>test-2</t>
  </si>
  <si>
    <t>test if 1 segment is 0</t>
  </si>
  <si>
    <t>Sus-bars-3</t>
  </si>
  <si>
    <t>test-3</t>
  </si>
  <si>
    <t>test if 1 bar is 0</t>
  </si>
  <si>
    <t>Sus-bars-4</t>
  </si>
  <si>
    <t>test-4</t>
  </si>
  <si>
    <t>test if all parameters are yes</t>
  </si>
  <si>
    <t>Sus-bars-5</t>
  </si>
  <si>
    <t>test-5</t>
  </si>
  <si>
    <t>test if all parameters are no</t>
  </si>
  <si>
    <t>Sus-bars-6</t>
  </si>
  <si>
    <t>test-6</t>
  </si>
  <si>
    <t>test if values are in the thousands</t>
  </si>
  <si>
    <t>Sus-bars-7</t>
  </si>
  <si>
    <t>test-7</t>
  </si>
  <si>
    <t>test if values are in the milions</t>
  </si>
  <si>
    <t>Sus-bars-8</t>
  </si>
  <si>
    <t>test-8</t>
  </si>
  <si>
    <t>test if values are in the billions</t>
  </si>
  <si>
    <t>Sus-bars-9</t>
  </si>
  <si>
    <t>test-9</t>
  </si>
  <si>
    <t>test if values are both in hundreds and thousands</t>
  </si>
  <si>
    <t>Sus-bars-10</t>
  </si>
  <si>
    <t>test-10</t>
  </si>
  <si>
    <t>test if values are in hundreds, thousands and millions</t>
  </si>
  <si>
    <t>Sus-bars-11</t>
  </si>
  <si>
    <t>test-11</t>
  </si>
  <si>
    <t>test if values are in hundreds, thousands, millions and billions</t>
  </si>
  <si>
    <t>Sus-bars-12</t>
  </si>
  <si>
    <t>test-12</t>
  </si>
  <si>
    <t>Sus-bars-13</t>
  </si>
  <si>
    <t>test-13</t>
  </si>
  <si>
    <t>Sus-bars-14</t>
  </si>
  <si>
    <t>test-14</t>
  </si>
  <si>
    <t>test-15</t>
  </si>
  <si>
    <t>test with a extreme case of row number</t>
  </si>
  <si>
    <t>test-16</t>
  </si>
  <si>
    <t>test with a very extreme case (most likley never to happen)</t>
  </si>
  <si>
    <t>test-17</t>
  </si>
  <si>
    <t>test if data cols are in different order</t>
  </si>
  <si>
    <t>Corp-bars-18</t>
  </si>
  <si>
    <t>test-18</t>
  </si>
  <si>
    <t>Corp-bars-19</t>
  </si>
  <si>
    <t>test-19</t>
  </si>
  <si>
    <t>Corp-bars-20</t>
  </si>
  <si>
    <t>test-20</t>
  </si>
  <si>
    <t>Corp-bars-21</t>
  </si>
  <si>
    <t>test-21</t>
  </si>
  <si>
    <t>Corp-bars-22</t>
  </si>
  <si>
    <t>test-22</t>
  </si>
  <si>
    <t>Corp-bars-23</t>
  </si>
  <si>
    <t>test-23</t>
  </si>
  <si>
    <t>Corp-bars-24</t>
  </si>
  <si>
    <t>test-24</t>
  </si>
  <si>
    <t>100% Stacked Bar</t>
  </si>
  <si>
    <t>Corp-bars-25</t>
  </si>
  <si>
    <t>test-25</t>
  </si>
  <si>
    <t>Corp-bars-26</t>
  </si>
  <si>
    <t>test-26</t>
  </si>
  <si>
    <t>Corp-bars-27</t>
  </si>
  <si>
    <t>test-27</t>
  </si>
  <si>
    <t>Corp-bars-28</t>
  </si>
  <si>
    <t>test-28</t>
  </si>
  <si>
    <t>test-29</t>
  </si>
  <si>
    <t>test-30</t>
  </si>
  <si>
    <t>test-31</t>
  </si>
  <si>
    <t>test-32</t>
  </si>
  <si>
    <t>test-33</t>
  </si>
  <si>
    <t>ESG-bars-34</t>
  </si>
  <si>
    <t>test-34</t>
  </si>
  <si>
    <t>ESG-bars-35</t>
  </si>
  <si>
    <t>test-35</t>
  </si>
  <si>
    <t>ESG-bars-36</t>
  </si>
  <si>
    <t>test-36</t>
  </si>
  <si>
    <t>test if 2 segments are 0</t>
  </si>
  <si>
    <t>ESG-bars-37</t>
  </si>
  <si>
    <t>test-37</t>
  </si>
  <si>
    <t>ESG-bars-38</t>
  </si>
  <si>
    <t>test-38</t>
  </si>
  <si>
    <t>test if all params are yes</t>
  </si>
  <si>
    <t>ESG-bars-39</t>
  </si>
  <si>
    <t>test-39</t>
  </si>
  <si>
    <t>test if all params are no</t>
  </si>
  <si>
    <t>ESG-bars-40</t>
  </si>
  <si>
    <t>test-40</t>
  </si>
  <si>
    <t>ESG-bars-41</t>
  </si>
  <si>
    <t>test-41</t>
  </si>
  <si>
    <t>ESG-bars-42</t>
  </si>
  <si>
    <t>test-42</t>
  </si>
  <si>
    <t>ESG-bars-43</t>
  </si>
  <si>
    <t>test-43</t>
  </si>
  <si>
    <t>ESG-bars-44</t>
  </si>
  <si>
    <t>test-44</t>
  </si>
  <si>
    <t>ESG-bars-45</t>
  </si>
  <si>
    <t>test-45</t>
  </si>
  <si>
    <t>ESG-bars-46</t>
  </si>
  <si>
    <t>test-47</t>
  </si>
  <si>
    <t>ESG-bars-47</t>
  </si>
  <si>
    <t>test-48</t>
  </si>
  <si>
    <t>test-49</t>
  </si>
  <si>
    <t>test-50</t>
  </si>
  <si>
    <t>test-51</t>
  </si>
  <si>
    <t>test-52</t>
  </si>
  <si>
    <t>test-53</t>
  </si>
  <si>
    <t>test-54</t>
  </si>
  <si>
    <t>test-55</t>
  </si>
  <si>
    <t>test-56</t>
  </si>
  <si>
    <t>test if 3 segments are 0</t>
  </si>
  <si>
    <t>Social-bars-56</t>
  </si>
  <si>
    <t>test-57</t>
  </si>
  <si>
    <t>Social-bars-57</t>
  </si>
  <si>
    <t>test-58</t>
  </si>
  <si>
    <t>Social-bars-58</t>
  </si>
  <si>
    <t>test-59</t>
  </si>
  <si>
    <t>Social-bars-59</t>
  </si>
  <si>
    <t>test-60</t>
  </si>
  <si>
    <t>Social-bars-60</t>
  </si>
  <si>
    <t>test-61</t>
  </si>
  <si>
    <t>Social-bars-61</t>
  </si>
  <si>
    <t>test-62</t>
  </si>
  <si>
    <t>Social-bars-62</t>
  </si>
  <si>
    <t>test-63</t>
  </si>
  <si>
    <t>Social-bars-63</t>
  </si>
  <si>
    <t>test-64</t>
  </si>
  <si>
    <t>Social-bars-64</t>
  </si>
  <si>
    <t>test-65</t>
  </si>
  <si>
    <t>Social-bars-65</t>
  </si>
  <si>
    <t>test-67</t>
  </si>
  <si>
    <t>Social-bars-66</t>
  </si>
  <si>
    <t>Social-bars-67</t>
  </si>
  <si>
    <t>Name</t>
  </si>
  <si>
    <t>Sustainability</t>
  </si>
  <si>
    <t>Non-sustainability</t>
  </si>
  <si>
    <t>Total</t>
  </si>
  <si>
    <t>Test-0</t>
  </si>
  <si>
    <t>Test-1</t>
  </si>
  <si>
    <t>Test-2</t>
  </si>
  <si>
    <t>Test-3</t>
  </si>
  <si>
    <t>Test-4</t>
  </si>
  <si>
    <t>Test-5</t>
  </si>
  <si>
    <t>Test-6</t>
  </si>
  <si>
    <t>Test-7</t>
  </si>
  <si>
    <t>Test-8</t>
  </si>
  <si>
    <t>Test-9</t>
  </si>
  <si>
    <t>Test-10</t>
  </si>
  <si>
    <t>Test-11</t>
  </si>
  <si>
    <t>Test-12</t>
  </si>
  <si>
    <t>Test-13</t>
  </si>
  <si>
    <t>Test-14</t>
  </si>
  <si>
    <t>Test-15</t>
  </si>
  <si>
    <t>Test-16</t>
  </si>
  <si>
    <t>Test-17</t>
  </si>
  <si>
    <t>Test-18</t>
  </si>
  <si>
    <t>Test-19</t>
  </si>
  <si>
    <t>Test-20</t>
  </si>
  <si>
    <t>Test-21</t>
  </si>
  <si>
    <t>Test-22</t>
  </si>
  <si>
    <t>Test-23</t>
  </si>
  <si>
    <t>Test-24</t>
  </si>
  <si>
    <t>Test-25</t>
  </si>
  <si>
    <t>Test-26</t>
  </si>
  <si>
    <t>Test-27</t>
  </si>
  <si>
    <t>Test-28</t>
  </si>
  <si>
    <t>Test-29</t>
  </si>
  <si>
    <t>Test-30</t>
  </si>
  <si>
    <t>Test-31</t>
  </si>
  <si>
    <t>Test-32</t>
  </si>
  <si>
    <t>Test-33</t>
  </si>
  <si>
    <t>Test-34</t>
  </si>
  <si>
    <t>Test-35</t>
  </si>
  <si>
    <t>Test-36</t>
  </si>
  <si>
    <t>Test-37</t>
  </si>
  <si>
    <t>Test-38</t>
  </si>
  <si>
    <t>Test-39</t>
  </si>
  <si>
    <t>Test-40</t>
  </si>
  <si>
    <t>Test-41</t>
  </si>
  <si>
    <t>Test-42</t>
  </si>
  <si>
    <t>Test-43</t>
  </si>
  <si>
    <t>Test-44</t>
  </si>
  <si>
    <t>Test-45</t>
  </si>
  <si>
    <t>Test-46</t>
  </si>
  <si>
    <t>Test-47</t>
  </si>
  <si>
    <t>Test-48</t>
  </si>
  <si>
    <t>Test-49</t>
  </si>
  <si>
    <t>Test-50</t>
  </si>
  <si>
    <t>Test-51</t>
  </si>
  <si>
    <t>Test-52</t>
  </si>
  <si>
    <t>Test-53</t>
  </si>
  <si>
    <t>Test-54</t>
  </si>
  <si>
    <t>Test-55</t>
  </si>
  <si>
    <t>Test-56</t>
  </si>
  <si>
    <t>Test-57</t>
  </si>
  <si>
    <t>Test-58</t>
  </si>
  <si>
    <t>Test-59</t>
  </si>
  <si>
    <t>Test-60</t>
  </si>
  <si>
    <t>Test-61</t>
  </si>
  <si>
    <t>Test-62</t>
  </si>
  <si>
    <t>Test-63</t>
  </si>
  <si>
    <t>Test-64</t>
  </si>
  <si>
    <t>Test-65</t>
  </si>
  <si>
    <t>Test-66</t>
  </si>
  <si>
    <t>Test-67</t>
  </si>
  <si>
    <t>Test-68</t>
  </si>
  <si>
    <t>Test-69</t>
  </si>
  <si>
    <t>Test-70</t>
  </si>
  <si>
    <t>Test-71</t>
  </si>
  <si>
    <t>Test-72</t>
  </si>
  <si>
    <t>Test-73</t>
  </si>
  <si>
    <t>Test-74</t>
  </si>
  <si>
    <t>Test-75</t>
  </si>
  <si>
    <t>Test-76</t>
  </si>
  <si>
    <t>Test-77</t>
  </si>
  <si>
    <t>Test-78</t>
  </si>
  <si>
    <t>Test-79</t>
  </si>
  <si>
    <t>Test-80</t>
  </si>
  <si>
    <t>Test-81</t>
  </si>
  <si>
    <t>Test-82</t>
  </si>
  <si>
    <t>Test-83</t>
  </si>
  <si>
    <t>Test-84</t>
  </si>
  <si>
    <t>Test-85</t>
  </si>
  <si>
    <t>Test-86</t>
  </si>
  <si>
    <t>Test-87</t>
  </si>
  <si>
    <t>Test-88</t>
  </si>
  <si>
    <t>Test-89</t>
  </si>
  <si>
    <t>Test-90</t>
  </si>
  <si>
    <t>Test-91</t>
  </si>
  <si>
    <t>Test-92</t>
  </si>
  <si>
    <t>Test-93</t>
  </si>
  <si>
    <t>Test-94</t>
  </si>
  <si>
    <t>Test-95</t>
  </si>
  <si>
    <t>Test-96</t>
  </si>
  <si>
    <t>Test-97</t>
  </si>
  <si>
    <t>Test-98</t>
  </si>
  <si>
    <t>Test-99</t>
  </si>
  <si>
    <t>Corporate</t>
  </si>
  <si>
    <t>Brand</t>
  </si>
  <si>
    <t>Environmental</t>
  </si>
  <si>
    <t>Social</t>
  </si>
  <si>
    <t>Governance</t>
  </si>
  <si>
    <t>Twitter</t>
  </si>
  <si>
    <t>Facebook</t>
  </si>
  <si>
    <t>Instagram</t>
  </si>
  <si>
    <t>YouTube</t>
  </si>
  <si>
    <t>test-66</t>
  </si>
  <si>
    <t>test-46</t>
  </si>
  <si>
    <t>ESG-bars-32</t>
  </si>
  <si>
    <t>ESG-bars-33</t>
  </si>
  <si>
    <t>Social-bars-54</t>
  </si>
  <si>
    <t>Social-bars-55</t>
  </si>
  <si>
    <t>Corp-bars-15</t>
  </si>
  <si>
    <t>Corp-bars-16</t>
  </si>
  <si>
    <t>Corp-bars-17</t>
  </si>
  <si>
    <t>ESG-bars-29</t>
  </si>
  <si>
    <t>ESG-bars-30</t>
  </si>
  <si>
    <t>ESG-bars-31</t>
  </si>
  <si>
    <t>Social-bars-48</t>
  </si>
  <si>
    <t>Social-bars-49</t>
  </si>
  <si>
    <t>Social-bars-50</t>
  </si>
  <si>
    <t>Social-bars-51</t>
  </si>
  <si>
    <t>Social-bars-52</t>
  </si>
  <si>
    <t>Social-bars-53</t>
  </si>
  <si>
    <t>Category</t>
  </si>
  <si>
    <t>Brand Category</t>
  </si>
  <si>
    <t>Sus-bars-1-half</t>
  </si>
  <si>
    <t>Sus-bars-2-half</t>
  </si>
  <si>
    <t>Sus-bars-3-half</t>
  </si>
  <si>
    <t>Sus-bars-4-half</t>
  </si>
  <si>
    <t>Sus-bars-5-half</t>
  </si>
  <si>
    <t>Sus-bars-6-half</t>
  </si>
  <si>
    <t>Sus-bars-7-half</t>
  </si>
  <si>
    <t>Sus-bars-8-half</t>
  </si>
  <si>
    <t>Sus-bars-9-half</t>
  </si>
  <si>
    <t>Sus-bars-10-half</t>
  </si>
  <si>
    <t>Sus-bars-11-half</t>
  </si>
  <si>
    <t>Sus-bars-12-half</t>
  </si>
  <si>
    <t>Sus-bars-13-half</t>
  </si>
  <si>
    <t>Sus-bars-14-half</t>
  </si>
  <si>
    <t>Corp-bars-15-half</t>
  </si>
  <si>
    <t>Corp-bars-16-half</t>
  </si>
  <si>
    <t>Corp-bars-17-half</t>
  </si>
  <si>
    <t>Corp-bars-18-half</t>
  </si>
  <si>
    <t>Corp-bars-19-half</t>
  </si>
  <si>
    <t>Corp-bars-20-half</t>
  </si>
  <si>
    <t>Corp-bars-21-half</t>
  </si>
  <si>
    <t>Corp-bars-22-half</t>
  </si>
  <si>
    <t>Corp-bars-23-half</t>
  </si>
  <si>
    <t>Corp-bars-24-half</t>
  </si>
  <si>
    <t>Corp-bars-25-half</t>
  </si>
  <si>
    <t>Corp-bars-26-half</t>
  </si>
  <si>
    <t>Corp-bars-27-half</t>
  </si>
  <si>
    <t>Corp-bars-28-half</t>
  </si>
  <si>
    <t>ESG-bars-29-half</t>
  </si>
  <si>
    <t>ESG-bars-30-half</t>
  </si>
  <si>
    <t>ESG-bars-31-half</t>
  </si>
  <si>
    <t>ESG-bars-32-half</t>
  </si>
  <si>
    <t>ESG-bars-33-half</t>
  </si>
  <si>
    <t>ESG-bars-34-half</t>
  </si>
  <si>
    <t>ESG-bars-35-half</t>
  </si>
  <si>
    <t>ESG-bars-36-half</t>
  </si>
  <si>
    <t>ESG-bars-37-half</t>
  </si>
  <si>
    <t>ESG-bars-38-half</t>
  </si>
  <si>
    <t>ESG-bars-39-half</t>
  </si>
  <si>
    <t>ESG-bars-40-half</t>
  </si>
  <si>
    <t>ESG-bars-41-half</t>
  </si>
  <si>
    <t>ESG-bars-42-half</t>
  </si>
  <si>
    <t>ESG-bars-43-half</t>
  </si>
  <si>
    <t>ESG-bars-44-half</t>
  </si>
  <si>
    <t>ESG-bars-45-half</t>
  </si>
  <si>
    <t>ESG-bars-46-half</t>
  </si>
  <si>
    <t>ESG-bars-47-half</t>
  </si>
  <si>
    <t>Social-bars-48-half</t>
  </si>
  <si>
    <t>Social-bars-49-half</t>
  </si>
  <si>
    <t>Social-bars-50-half</t>
  </si>
  <si>
    <t>Social-bars-51-half</t>
  </si>
  <si>
    <t>Social-bars-52-half</t>
  </si>
  <si>
    <t>Social-bars-53-half</t>
  </si>
  <si>
    <t>Social-bars-54-half</t>
  </si>
  <si>
    <t>Social-bars-55-half</t>
  </si>
  <si>
    <t>Social-bars-56-half</t>
  </si>
  <si>
    <t>Social-bars-57-half</t>
  </si>
  <si>
    <t>Social-bars-58-half</t>
  </si>
  <si>
    <t>Social-bars-59-half</t>
  </si>
  <si>
    <t>Social-bars-60-half</t>
  </si>
  <si>
    <t>Social-bars-61-half</t>
  </si>
  <si>
    <t>Social-bars-62-half</t>
  </si>
  <si>
    <t>Social-bars-63-half</t>
  </si>
  <si>
    <t>Social-bars-64-half</t>
  </si>
  <si>
    <t>Social-bars-65-half</t>
  </si>
  <si>
    <t>Social-bars-66-half</t>
  </si>
  <si>
    <t>Social-bars-67-half</t>
  </si>
  <si>
    <t>test-68</t>
  </si>
  <si>
    <t>test-69</t>
  </si>
  <si>
    <t>test-70</t>
  </si>
  <si>
    <t>test-71</t>
  </si>
  <si>
    <t>test-72</t>
  </si>
  <si>
    <t>test-73</t>
  </si>
  <si>
    <t>test-74</t>
  </si>
  <si>
    <t>test-75</t>
  </si>
  <si>
    <t>test-76</t>
  </si>
  <si>
    <t>test-77</t>
  </si>
  <si>
    <t>test-78</t>
  </si>
  <si>
    <t>test-79</t>
  </si>
  <si>
    <t>test-80</t>
  </si>
  <si>
    <t>test-81</t>
  </si>
  <si>
    <t>test-82</t>
  </si>
  <si>
    <t>test-83</t>
  </si>
  <si>
    <t>test-84</t>
  </si>
  <si>
    <t>test-85</t>
  </si>
  <si>
    <t>test-86</t>
  </si>
  <si>
    <t>test-87</t>
  </si>
  <si>
    <t>test-88</t>
  </si>
  <si>
    <t>test-89</t>
  </si>
  <si>
    <t>test-90</t>
  </si>
  <si>
    <t>test-91</t>
  </si>
  <si>
    <t>test-92</t>
  </si>
  <si>
    <t>test-93</t>
  </si>
  <si>
    <t>test-94</t>
  </si>
  <si>
    <t>test-95</t>
  </si>
  <si>
    <t>test-96</t>
  </si>
  <si>
    <t>test-97</t>
  </si>
  <si>
    <t>test-98</t>
  </si>
  <si>
    <t>test-99</t>
  </si>
  <si>
    <t>test-100</t>
  </si>
  <si>
    <t>test-101</t>
  </si>
  <si>
    <t>test-102</t>
  </si>
  <si>
    <t>test-103</t>
  </si>
  <si>
    <t>test-104</t>
  </si>
  <si>
    <t>test-105</t>
  </si>
  <si>
    <t>test-106</t>
  </si>
  <si>
    <t>test-107</t>
  </si>
  <si>
    <t>test-108</t>
  </si>
  <si>
    <t>test-109</t>
  </si>
  <si>
    <t>test-110</t>
  </si>
  <si>
    <t>test-111</t>
  </si>
  <si>
    <t>test-112</t>
  </si>
  <si>
    <t>test-113</t>
  </si>
  <si>
    <t>test-114</t>
  </si>
  <si>
    <t>test-115</t>
  </si>
  <si>
    <t>test-116</t>
  </si>
  <si>
    <t>test-117</t>
  </si>
  <si>
    <t>test-118</t>
  </si>
  <si>
    <t>test-119</t>
  </si>
  <si>
    <t>test-120</t>
  </si>
  <si>
    <t>test-121</t>
  </si>
  <si>
    <t>test-122</t>
  </si>
  <si>
    <t>test-123</t>
  </si>
  <si>
    <t>test-124</t>
  </si>
  <si>
    <t>test-125</t>
  </si>
  <si>
    <t>test-126</t>
  </si>
  <si>
    <t>test-127</t>
  </si>
  <si>
    <t>test-128</t>
  </si>
  <si>
    <t>test-129</t>
  </si>
  <si>
    <t>test-130</t>
  </si>
  <si>
    <t>test-131</t>
  </si>
  <si>
    <t>test-132</t>
  </si>
  <si>
    <t>test-133</t>
  </si>
  <si>
    <t>test-134</t>
  </si>
  <si>
    <t>Half</t>
  </si>
  <si>
    <t>Circular Bar</t>
  </si>
  <si>
    <t>Circular-bars-1</t>
  </si>
  <si>
    <t>test-135</t>
  </si>
  <si>
    <t>Value</t>
  </si>
  <si>
    <t>P&amp;G</t>
  </si>
  <si>
    <t>Molson Coors</t>
  </si>
  <si>
    <t>Mondelēz</t>
  </si>
  <si>
    <t>Reckitt</t>
  </si>
  <si>
    <t>Coty</t>
  </si>
  <si>
    <t>GSK</t>
  </si>
  <si>
    <t>SC Johnson</t>
  </si>
  <si>
    <t>L'Oréal</t>
  </si>
  <si>
    <t>Brown-Foreman</t>
  </si>
  <si>
    <t>BAT</t>
  </si>
  <si>
    <t>J&amp;J</t>
  </si>
  <si>
    <t>PepsiCo</t>
  </si>
  <si>
    <t>Hormel</t>
  </si>
  <si>
    <t>Mars</t>
  </si>
  <si>
    <t>Altria Group</t>
  </si>
  <si>
    <t>Diageo</t>
  </si>
  <si>
    <t>LVMH</t>
  </si>
  <si>
    <t>Sanofi</t>
  </si>
  <si>
    <t>Beiersdorf</t>
  </si>
  <si>
    <t>General Mills</t>
  </si>
  <si>
    <t>Henkel</t>
  </si>
  <si>
    <t>Suntory</t>
  </si>
  <si>
    <t>Bayer</t>
  </si>
  <si>
    <t>Kimberly-Clark</t>
  </si>
  <si>
    <t>Kraft Heinz</t>
  </si>
  <si>
    <t>Abbott</t>
  </si>
  <si>
    <t>Essity</t>
  </si>
  <si>
    <t>Bic</t>
  </si>
  <si>
    <t>C-P</t>
  </si>
  <si>
    <t>J.M.Smucker</t>
  </si>
  <si>
    <t>Unilever</t>
  </si>
  <si>
    <t>Constellation</t>
  </si>
  <si>
    <t>JTI</t>
  </si>
  <si>
    <t>The Clorox Co.</t>
  </si>
  <si>
    <t>The Coca-Cola Co.</t>
  </si>
  <si>
    <t>PMI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</si>
</sst>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rgb="FF000000"/>
      <name val="Calibri"/>
      <family val="2"/>
      <charset val="1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charset val="1"/>
    </font>
    <font>
      <sz val="12"/>
      <color rgb="FF000000"/>
      <name val="Calibri"/>
      <family val="2"/>
      <charset val="1"/>
    </font>
    <font>
      <sz val="8"/>
      <name val="Calibri"/>
      <family val="2"/>
      <charset val="1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</font>
    <font>
      <b/>
      <sz val="12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2" fillId="0" borderId="0"/>
  </cellStyleXfs>
  <cellXfs count="17">
    <xf numFmtId="0" fontId="0" fillId="0" borderId="0" xfId="0"/>
    <xf numFmtId="0" fontId="3" fillId="0" borderId="1" xfId="0" applyFont="1" applyBorder="1" applyAlignment="1">
      <alignment horizontal="center" vertical="top"/>
    </xf>
    <xf numFmtId="10" fontId="0" fillId="0" borderId="0" xfId="0" applyNumberFormat="1"/>
    <xf numFmtId="10" fontId="3" fillId="0" borderId="1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9" fontId="0" fillId="0" borderId="0" xfId="1" applyFont="1"/>
    <xf numFmtId="0" fontId="2" fillId="0" borderId="0" xfId="2"/>
    <xf numFmtId="0" fontId="6" fillId="0" borderId="0" xfId="2" applyFont="1"/>
    <xf numFmtId="0" fontId="1" fillId="0" borderId="0" xfId="2" applyFont="1"/>
    <xf numFmtId="9" fontId="2" fillId="0" borderId="0" xfId="1" applyFont="1"/>
    <xf numFmtId="9" fontId="6" fillId="0" borderId="0" xfId="1" applyFont="1"/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/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</cellXfs>
  <cellStyles count="3">
    <cellStyle name="Normal" xfId="0" builtinId="0"/>
    <cellStyle name="Normal 2" xfId="2" xr:uid="{7FD2318D-970A-F847-8C31-4A0F2EC96E63}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22" Type="http://schemas.openxmlformats.org/officeDocument/2006/relationships/worksheet" Target="worksheets/sheet22.xml"/><Relationship Id="rId43" Type="http://schemas.openxmlformats.org/officeDocument/2006/relationships/worksheet" Target="worksheets/sheet43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139" Type="http://schemas.openxmlformats.org/officeDocument/2006/relationships/worksheet" Target="worksheets/sheet13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theme" Target="theme/theme1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6" Type="http://schemas.openxmlformats.org/officeDocument/2006/relationships/worksheet" Target="worksheets/sheet26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6" Type="http://schemas.openxmlformats.org/officeDocument/2006/relationships/worksheet" Target="worksheets/sheet16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Relationship Id="rId165" Type="http://schemas.openxmlformats.org/officeDocument/2006/relationships/sharedStrings" Target="sharedStrings.xml"/><Relationship Id="rId27" Type="http://schemas.openxmlformats.org/officeDocument/2006/relationships/worksheet" Target="worksheets/sheet27.xml"/><Relationship Id="rId48" Type="http://schemas.openxmlformats.org/officeDocument/2006/relationships/worksheet" Target="worksheets/sheet48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34" Type="http://schemas.openxmlformats.org/officeDocument/2006/relationships/worksheet" Target="worksheets/sheet134.xml"/><Relationship Id="rId80" Type="http://schemas.openxmlformats.org/officeDocument/2006/relationships/worksheet" Target="worksheets/sheet80.xml"/><Relationship Id="rId155" Type="http://schemas.openxmlformats.org/officeDocument/2006/relationships/worksheet" Target="worksheets/sheet15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136"/>
  <sheetViews>
    <sheetView topLeftCell="A112" workbookViewId="0">
      <selection activeCell="K133" sqref="K133"/>
    </sheetView>
  </sheetViews>
  <sheetFormatPr baseColWidth="10" defaultColWidth="8.83203125" defaultRowHeight="16" x14ac:dyDescent="0.2"/>
  <cols>
    <col min="1" max="1" width="14.6640625" customWidth="1"/>
  </cols>
  <sheetData>
    <row r="1" spans="1:1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">
      <c r="A2" t="s">
        <v>10</v>
      </c>
      <c r="B2" t="s">
        <v>11</v>
      </c>
      <c r="C2" t="s">
        <v>12</v>
      </c>
      <c r="D2" t="s">
        <v>13</v>
      </c>
      <c r="E2">
        <v>8</v>
      </c>
      <c r="F2" t="s">
        <v>14</v>
      </c>
      <c r="G2" t="s">
        <v>15</v>
      </c>
      <c r="H2" t="s">
        <v>14</v>
      </c>
      <c r="I2" t="s">
        <v>15</v>
      </c>
      <c r="J2" t="s">
        <v>16</v>
      </c>
    </row>
    <row r="3" spans="1:10" x14ac:dyDescent="0.2">
      <c r="A3" t="s">
        <v>17</v>
      </c>
      <c r="B3" t="s">
        <v>18</v>
      </c>
      <c r="C3" t="s">
        <v>12</v>
      </c>
      <c r="D3" t="s">
        <v>13</v>
      </c>
      <c r="E3">
        <v>8</v>
      </c>
      <c r="F3" t="s">
        <v>14</v>
      </c>
      <c r="G3" t="s">
        <v>15</v>
      </c>
      <c r="H3" t="s">
        <v>14</v>
      </c>
      <c r="I3" t="s">
        <v>15</v>
      </c>
      <c r="J3" t="s">
        <v>19</v>
      </c>
    </row>
    <row r="4" spans="1:10" x14ac:dyDescent="0.2">
      <c r="A4" t="s">
        <v>20</v>
      </c>
      <c r="B4" t="s">
        <v>21</v>
      </c>
      <c r="C4" t="s">
        <v>12</v>
      </c>
      <c r="D4" t="s">
        <v>13</v>
      </c>
      <c r="E4">
        <v>8</v>
      </c>
      <c r="F4" t="s">
        <v>14</v>
      </c>
      <c r="G4" t="s">
        <v>15</v>
      </c>
      <c r="H4" t="s">
        <v>14</v>
      </c>
      <c r="I4" t="s">
        <v>15</v>
      </c>
      <c r="J4" t="s">
        <v>22</v>
      </c>
    </row>
    <row r="5" spans="1:10" x14ac:dyDescent="0.2">
      <c r="A5" t="s">
        <v>23</v>
      </c>
      <c r="B5" t="s">
        <v>24</v>
      </c>
      <c r="C5" t="s">
        <v>12</v>
      </c>
      <c r="D5" t="s">
        <v>13</v>
      </c>
      <c r="E5">
        <v>8</v>
      </c>
      <c r="F5" t="s">
        <v>14</v>
      </c>
      <c r="G5" t="s">
        <v>14</v>
      </c>
      <c r="H5" t="s">
        <v>14</v>
      </c>
      <c r="I5" t="s">
        <v>14</v>
      </c>
      <c r="J5" t="s">
        <v>25</v>
      </c>
    </row>
    <row r="6" spans="1:10" x14ac:dyDescent="0.2">
      <c r="A6" t="s">
        <v>26</v>
      </c>
      <c r="B6" t="s">
        <v>27</v>
      </c>
      <c r="C6" t="s">
        <v>12</v>
      </c>
      <c r="D6" t="s">
        <v>13</v>
      </c>
      <c r="E6">
        <v>8</v>
      </c>
      <c r="F6" t="s">
        <v>15</v>
      </c>
      <c r="G6" t="s">
        <v>15</v>
      </c>
      <c r="H6" t="s">
        <v>15</v>
      </c>
      <c r="I6" t="s">
        <v>15</v>
      </c>
      <c r="J6" t="s">
        <v>28</v>
      </c>
    </row>
    <row r="7" spans="1:10" x14ac:dyDescent="0.2">
      <c r="A7" t="s">
        <v>29</v>
      </c>
      <c r="B7" t="s">
        <v>30</v>
      </c>
      <c r="C7" t="s">
        <v>12</v>
      </c>
      <c r="D7" t="s">
        <v>13</v>
      </c>
      <c r="E7">
        <v>8</v>
      </c>
      <c r="F7" t="s">
        <v>14</v>
      </c>
      <c r="G7" t="s">
        <v>15</v>
      </c>
      <c r="H7" t="s">
        <v>14</v>
      </c>
      <c r="I7" t="s">
        <v>15</v>
      </c>
      <c r="J7" t="s">
        <v>31</v>
      </c>
    </row>
    <row r="8" spans="1:10" x14ac:dyDescent="0.2">
      <c r="A8" t="s">
        <v>32</v>
      </c>
      <c r="B8" t="s">
        <v>33</v>
      </c>
      <c r="C8" t="s">
        <v>12</v>
      </c>
      <c r="D8" t="s">
        <v>13</v>
      </c>
      <c r="E8">
        <v>8</v>
      </c>
      <c r="F8" t="s">
        <v>14</v>
      </c>
      <c r="G8" t="s">
        <v>15</v>
      </c>
      <c r="H8" t="s">
        <v>14</v>
      </c>
      <c r="I8" t="s">
        <v>15</v>
      </c>
      <c r="J8" t="s">
        <v>34</v>
      </c>
    </row>
    <row r="9" spans="1:10" x14ac:dyDescent="0.2">
      <c r="A9" t="s">
        <v>35</v>
      </c>
      <c r="B9" t="s">
        <v>36</v>
      </c>
      <c r="C9" t="s">
        <v>12</v>
      </c>
      <c r="D9" t="s">
        <v>13</v>
      </c>
      <c r="E9">
        <v>8</v>
      </c>
      <c r="F9" t="s">
        <v>14</v>
      </c>
      <c r="G9" t="s">
        <v>15</v>
      </c>
      <c r="H9" t="s">
        <v>14</v>
      </c>
      <c r="I9" t="s">
        <v>15</v>
      </c>
      <c r="J9" t="s">
        <v>37</v>
      </c>
    </row>
    <row r="10" spans="1:10" x14ac:dyDescent="0.2">
      <c r="A10" t="s">
        <v>38</v>
      </c>
      <c r="B10" t="s">
        <v>39</v>
      </c>
      <c r="C10" t="s">
        <v>12</v>
      </c>
      <c r="D10" t="s">
        <v>13</v>
      </c>
      <c r="E10">
        <v>8</v>
      </c>
      <c r="F10" t="s">
        <v>14</v>
      </c>
      <c r="G10" t="s">
        <v>15</v>
      </c>
      <c r="H10" t="s">
        <v>14</v>
      </c>
      <c r="I10" t="s">
        <v>15</v>
      </c>
      <c r="J10" t="s">
        <v>40</v>
      </c>
    </row>
    <row r="11" spans="1:10" x14ac:dyDescent="0.2">
      <c r="A11" t="s">
        <v>41</v>
      </c>
      <c r="B11" t="s">
        <v>42</v>
      </c>
      <c r="C11" t="s">
        <v>12</v>
      </c>
      <c r="D11" t="s">
        <v>13</v>
      </c>
      <c r="E11">
        <v>8</v>
      </c>
      <c r="F11" t="s">
        <v>14</v>
      </c>
      <c r="G11" t="s">
        <v>15</v>
      </c>
      <c r="H11" t="s">
        <v>14</v>
      </c>
      <c r="I11" t="s">
        <v>15</v>
      </c>
      <c r="J11" t="s">
        <v>43</v>
      </c>
    </row>
    <row r="12" spans="1:10" x14ac:dyDescent="0.2">
      <c r="A12" t="s">
        <v>44</v>
      </c>
      <c r="B12" t="s">
        <v>45</v>
      </c>
      <c r="C12" t="s">
        <v>12</v>
      </c>
      <c r="D12" t="s">
        <v>13</v>
      </c>
      <c r="E12">
        <v>8</v>
      </c>
      <c r="F12" t="s">
        <v>14</v>
      </c>
      <c r="G12" t="s">
        <v>15</v>
      </c>
      <c r="H12" t="s">
        <v>14</v>
      </c>
      <c r="I12" t="s">
        <v>15</v>
      </c>
      <c r="J12" t="s">
        <v>46</v>
      </c>
    </row>
    <row r="13" spans="1:10" x14ac:dyDescent="0.2">
      <c r="A13" t="s">
        <v>47</v>
      </c>
      <c r="B13" t="s">
        <v>48</v>
      </c>
      <c r="C13" t="s">
        <v>12</v>
      </c>
      <c r="D13" t="s">
        <v>13</v>
      </c>
      <c r="E13">
        <v>8</v>
      </c>
      <c r="F13" t="s">
        <v>14</v>
      </c>
      <c r="G13" t="s">
        <v>15</v>
      </c>
      <c r="H13" t="s">
        <v>14</v>
      </c>
      <c r="I13" t="s">
        <v>15</v>
      </c>
      <c r="J13" t="s">
        <v>54</v>
      </c>
    </row>
    <row r="14" spans="1:10" x14ac:dyDescent="0.2">
      <c r="A14" t="s">
        <v>49</v>
      </c>
      <c r="B14" t="s">
        <v>50</v>
      </c>
      <c r="C14" t="s">
        <v>12</v>
      </c>
      <c r="D14" t="s">
        <v>13</v>
      </c>
      <c r="E14">
        <v>8</v>
      </c>
      <c r="F14" t="s">
        <v>14</v>
      </c>
      <c r="G14" t="s">
        <v>15</v>
      </c>
      <c r="H14" t="s">
        <v>14</v>
      </c>
      <c r="I14" t="s">
        <v>15</v>
      </c>
      <c r="J14" t="s">
        <v>56</v>
      </c>
    </row>
    <row r="15" spans="1:10" x14ac:dyDescent="0.2">
      <c r="A15" t="s">
        <v>51</v>
      </c>
      <c r="B15" t="s">
        <v>52</v>
      </c>
      <c r="C15" t="s">
        <v>12</v>
      </c>
      <c r="D15" t="s">
        <v>13</v>
      </c>
      <c r="E15">
        <v>8</v>
      </c>
      <c r="F15" t="s">
        <v>14</v>
      </c>
      <c r="G15" t="s">
        <v>15</v>
      </c>
      <c r="H15" t="s">
        <v>14</v>
      </c>
      <c r="I15" t="s">
        <v>15</v>
      </c>
      <c r="J15" t="s">
        <v>58</v>
      </c>
    </row>
    <row r="16" spans="1:10" x14ac:dyDescent="0.2">
      <c r="A16" t="s">
        <v>268</v>
      </c>
      <c r="B16" t="s">
        <v>53</v>
      </c>
      <c r="C16" t="s">
        <v>12</v>
      </c>
      <c r="D16" t="s">
        <v>13</v>
      </c>
      <c r="E16">
        <v>8</v>
      </c>
      <c r="F16" t="s">
        <v>14</v>
      </c>
      <c r="G16" t="s">
        <v>14</v>
      </c>
      <c r="H16" t="s">
        <v>14</v>
      </c>
      <c r="I16" t="s">
        <v>14</v>
      </c>
      <c r="J16" t="s">
        <v>25</v>
      </c>
    </row>
    <row r="17" spans="1:10" x14ac:dyDescent="0.2">
      <c r="A17" t="s">
        <v>269</v>
      </c>
      <c r="B17" t="s">
        <v>55</v>
      </c>
      <c r="C17" t="s">
        <v>12</v>
      </c>
      <c r="D17" t="s">
        <v>13</v>
      </c>
      <c r="E17">
        <v>8</v>
      </c>
      <c r="F17" t="s">
        <v>15</v>
      </c>
      <c r="G17" t="s">
        <v>15</v>
      </c>
      <c r="H17" t="s">
        <v>15</v>
      </c>
      <c r="I17" t="s">
        <v>15</v>
      </c>
      <c r="J17" t="s">
        <v>28</v>
      </c>
    </row>
    <row r="18" spans="1:10" x14ac:dyDescent="0.2">
      <c r="A18" t="s">
        <v>270</v>
      </c>
      <c r="B18" t="s">
        <v>57</v>
      </c>
      <c r="C18" t="s">
        <v>12</v>
      </c>
      <c r="D18" t="s">
        <v>13</v>
      </c>
      <c r="E18">
        <v>8</v>
      </c>
      <c r="F18" t="s">
        <v>14</v>
      </c>
      <c r="G18" t="s">
        <v>15</v>
      </c>
      <c r="H18" t="s">
        <v>14</v>
      </c>
      <c r="I18" t="s">
        <v>15</v>
      </c>
      <c r="J18" t="s">
        <v>31</v>
      </c>
    </row>
    <row r="19" spans="1:10" x14ac:dyDescent="0.2">
      <c r="A19" t="s">
        <v>59</v>
      </c>
      <c r="B19" t="s">
        <v>60</v>
      </c>
      <c r="C19" t="s">
        <v>12</v>
      </c>
      <c r="D19" t="s">
        <v>13</v>
      </c>
      <c r="E19">
        <v>8</v>
      </c>
      <c r="F19" t="s">
        <v>14</v>
      </c>
      <c r="G19" t="s">
        <v>15</v>
      </c>
      <c r="H19" t="s">
        <v>14</v>
      </c>
      <c r="I19" t="s">
        <v>15</v>
      </c>
      <c r="J19" t="s">
        <v>54</v>
      </c>
    </row>
    <row r="20" spans="1:10" x14ac:dyDescent="0.2">
      <c r="A20" t="s">
        <v>61</v>
      </c>
      <c r="B20" t="s">
        <v>62</v>
      </c>
      <c r="C20" t="s">
        <v>12</v>
      </c>
      <c r="D20" t="s">
        <v>13</v>
      </c>
      <c r="E20">
        <v>8</v>
      </c>
      <c r="F20" t="s">
        <v>14</v>
      </c>
      <c r="G20" t="s">
        <v>15</v>
      </c>
      <c r="H20" t="s">
        <v>14</v>
      </c>
      <c r="I20" t="s">
        <v>15</v>
      </c>
      <c r="J20" t="s">
        <v>56</v>
      </c>
    </row>
    <row r="21" spans="1:10" x14ac:dyDescent="0.2">
      <c r="A21" t="s">
        <v>63</v>
      </c>
      <c r="B21" t="s">
        <v>64</v>
      </c>
      <c r="C21" t="s">
        <v>12</v>
      </c>
      <c r="D21" t="s">
        <v>13</v>
      </c>
      <c r="E21">
        <v>8</v>
      </c>
      <c r="F21" t="s">
        <v>14</v>
      </c>
      <c r="G21" t="s">
        <v>15</v>
      </c>
      <c r="H21" t="s">
        <v>14</v>
      </c>
      <c r="I21" t="s">
        <v>15</v>
      </c>
      <c r="J21" t="s">
        <v>58</v>
      </c>
    </row>
    <row r="22" spans="1:10" x14ac:dyDescent="0.2">
      <c r="A22" t="s">
        <v>65</v>
      </c>
      <c r="B22" t="s">
        <v>66</v>
      </c>
      <c r="C22" t="s">
        <v>73</v>
      </c>
      <c r="D22" t="s">
        <v>13</v>
      </c>
      <c r="E22">
        <v>8</v>
      </c>
      <c r="F22" t="s">
        <v>14</v>
      </c>
      <c r="G22" t="s">
        <v>15</v>
      </c>
      <c r="H22" t="s">
        <v>14</v>
      </c>
      <c r="I22" t="s">
        <v>15</v>
      </c>
      <c r="J22" t="s">
        <v>16</v>
      </c>
    </row>
    <row r="23" spans="1:10" x14ac:dyDescent="0.2">
      <c r="A23" t="s">
        <v>67</v>
      </c>
      <c r="B23" t="s">
        <v>68</v>
      </c>
      <c r="C23" t="s">
        <v>73</v>
      </c>
      <c r="D23" t="s">
        <v>13</v>
      </c>
      <c r="E23">
        <v>8</v>
      </c>
      <c r="F23" t="s">
        <v>14</v>
      </c>
      <c r="G23" t="s">
        <v>15</v>
      </c>
      <c r="H23" t="s">
        <v>14</v>
      </c>
      <c r="I23" t="s">
        <v>15</v>
      </c>
      <c r="J23" t="s">
        <v>19</v>
      </c>
    </row>
    <row r="24" spans="1:10" x14ac:dyDescent="0.2">
      <c r="A24" t="s">
        <v>69</v>
      </c>
      <c r="B24" t="s">
        <v>70</v>
      </c>
      <c r="C24" t="s">
        <v>73</v>
      </c>
      <c r="D24" t="s">
        <v>13</v>
      </c>
      <c r="E24">
        <v>8</v>
      </c>
      <c r="F24" t="s">
        <v>14</v>
      </c>
      <c r="G24" t="s">
        <v>15</v>
      </c>
      <c r="H24" t="s">
        <v>14</v>
      </c>
      <c r="I24" t="s">
        <v>15</v>
      </c>
      <c r="J24" t="s">
        <v>22</v>
      </c>
    </row>
    <row r="25" spans="1:10" x14ac:dyDescent="0.2">
      <c r="A25" t="s">
        <v>71</v>
      </c>
      <c r="B25" t="s">
        <v>72</v>
      </c>
      <c r="C25" t="s">
        <v>73</v>
      </c>
      <c r="D25" t="s">
        <v>13</v>
      </c>
      <c r="E25">
        <v>8</v>
      </c>
      <c r="F25" t="s">
        <v>14</v>
      </c>
      <c r="G25" t="s">
        <v>14</v>
      </c>
      <c r="H25" t="s">
        <v>14</v>
      </c>
      <c r="I25" t="s">
        <v>14</v>
      </c>
      <c r="J25" t="s">
        <v>25</v>
      </c>
    </row>
    <row r="26" spans="1:10" x14ac:dyDescent="0.2">
      <c r="A26" t="s">
        <v>74</v>
      </c>
      <c r="B26" t="s">
        <v>75</v>
      </c>
      <c r="C26" t="s">
        <v>73</v>
      </c>
      <c r="D26" t="s">
        <v>13</v>
      </c>
      <c r="E26">
        <v>8</v>
      </c>
      <c r="F26" t="s">
        <v>15</v>
      </c>
      <c r="G26" t="s">
        <v>15</v>
      </c>
      <c r="H26" t="s">
        <v>15</v>
      </c>
      <c r="I26" t="s">
        <v>15</v>
      </c>
      <c r="J26" t="s">
        <v>28</v>
      </c>
    </row>
    <row r="27" spans="1:10" x14ac:dyDescent="0.2">
      <c r="A27" t="s">
        <v>76</v>
      </c>
      <c r="B27" t="s">
        <v>77</v>
      </c>
      <c r="C27" t="s">
        <v>73</v>
      </c>
      <c r="D27" t="s">
        <v>13</v>
      </c>
      <c r="E27">
        <v>8</v>
      </c>
      <c r="F27" t="s">
        <v>14</v>
      </c>
      <c r="G27" t="s">
        <v>15</v>
      </c>
      <c r="H27" t="s">
        <v>14</v>
      </c>
      <c r="I27" t="s">
        <v>15</v>
      </c>
      <c r="J27" t="s">
        <v>54</v>
      </c>
    </row>
    <row r="28" spans="1:10" x14ac:dyDescent="0.2">
      <c r="A28" t="s">
        <v>78</v>
      </c>
      <c r="B28" t="s">
        <v>79</v>
      </c>
      <c r="C28" t="s">
        <v>73</v>
      </c>
      <c r="D28" t="s">
        <v>13</v>
      </c>
      <c r="E28">
        <v>8</v>
      </c>
      <c r="F28" t="s">
        <v>14</v>
      </c>
      <c r="G28" t="s">
        <v>15</v>
      </c>
      <c r="H28" t="s">
        <v>14</v>
      </c>
      <c r="I28" t="s">
        <v>15</v>
      </c>
      <c r="J28" t="s">
        <v>56</v>
      </c>
    </row>
    <row r="29" spans="1:10" x14ac:dyDescent="0.2">
      <c r="A29" t="s">
        <v>80</v>
      </c>
      <c r="B29" t="s">
        <v>81</v>
      </c>
      <c r="C29" t="s">
        <v>73</v>
      </c>
      <c r="D29" t="s">
        <v>13</v>
      </c>
      <c r="E29">
        <v>8</v>
      </c>
      <c r="F29" t="s">
        <v>14</v>
      </c>
      <c r="G29" t="s">
        <v>15</v>
      </c>
      <c r="H29" t="s">
        <v>14</v>
      </c>
      <c r="I29" t="s">
        <v>15</v>
      </c>
      <c r="J29" t="s">
        <v>58</v>
      </c>
    </row>
    <row r="30" spans="1:10" x14ac:dyDescent="0.2">
      <c r="A30" t="s">
        <v>271</v>
      </c>
      <c r="B30" t="s">
        <v>82</v>
      </c>
      <c r="C30" t="s">
        <v>12</v>
      </c>
      <c r="D30" t="s">
        <v>13</v>
      </c>
      <c r="E30">
        <v>8</v>
      </c>
      <c r="F30" t="s">
        <v>14</v>
      </c>
      <c r="G30" t="s">
        <v>15</v>
      </c>
      <c r="H30" t="s">
        <v>14</v>
      </c>
      <c r="I30" t="s">
        <v>15</v>
      </c>
      <c r="J30" t="s">
        <v>16</v>
      </c>
    </row>
    <row r="31" spans="1:10" x14ac:dyDescent="0.2">
      <c r="A31" t="s">
        <v>272</v>
      </c>
      <c r="B31" t="s">
        <v>83</v>
      </c>
      <c r="C31" t="s">
        <v>12</v>
      </c>
      <c r="D31" t="s">
        <v>13</v>
      </c>
      <c r="E31">
        <v>8</v>
      </c>
      <c r="F31" t="s">
        <v>14</v>
      </c>
      <c r="G31" t="s">
        <v>15</v>
      </c>
      <c r="H31" t="s">
        <v>14</v>
      </c>
      <c r="I31" t="s">
        <v>15</v>
      </c>
      <c r="J31" t="s">
        <v>19</v>
      </c>
    </row>
    <row r="32" spans="1:10" x14ac:dyDescent="0.2">
      <c r="A32" t="s">
        <v>273</v>
      </c>
      <c r="B32" t="s">
        <v>84</v>
      </c>
      <c r="C32" t="s">
        <v>12</v>
      </c>
      <c r="D32" t="s">
        <v>13</v>
      </c>
      <c r="E32">
        <v>8</v>
      </c>
      <c r="F32" t="s">
        <v>14</v>
      </c>
      <c r="G32" t="s">
        <v>15</v>
      </c>
      <c r="H32" t="s">
        <v>14</v>
      </c>
      <c r="I32" t="s">
        <v>15</v>
      </c>
      <c r="J32" t="s">
        <v>93</v>
      </c>
    </row>
    <row r="33" spans="1:10" x14ac:dyDescent="0.2">
      <c r="A33" t="s">
        <v>264</v>
      </c>
      <c r="B33" t="s">
        <v>85</v>
      </c>
      <c r="C33" t="s">
        <v>12</v>
      </c>
      <c r="D33" t="s">
        <v>13</v>
      </c>
      <c r="E33">
        <v>8</v>
      </c>
      <c r="F33" t="s">
        <v>14</v>
      </c>
      <c r="G33" t="s">
        <v>15</v>
      </c>
      <c r="H33" t="s">
        <v>14</v>
      </c>
      <c r="I33" t="s">
        <v>15</v>
      </c>
      <c r="J33" t="s">
        <v>22</v>
      </c>
    </row>
    <row r="34" spans="1:10" x14ac:dyDescent="0.2">
      <c r="A34" t="s">
        <v>265</v>
      </c>
      <c r="B34" t="s">
        <v>86</v>
      </c>
      <c r="C34" t="s">
        <v>12</v>
      </c>
      <c r="D34" t="s">
        <v>13</v>
      </c>
      <c r="E34">
        <v>8</v>
      </c>
      <c r="F34" t="s">
        <v>14</v>
      </c>
      <c r="G34" t="s">
        <v>14</v>
      </c>
      <c r="H34" t="s">
        <v>14</v>
      </c>
      <c r="I34" t="s">
        <v>14</v>
      </c>
      <c r="J34" t="s">
        <v>98</v>
      </c>
    </row>
    <row r="35" spans="1:10" x14ac:dyDescent="0.2">
      <c r="A35" t="s">
        <v>87</v>
      </c>
      <c r="B35" t="s">
        <v>88</v>
      </c>
      <c r="C35" t="s">
        <v>12</v>
      </c>
      <c r="D35" t="s">
        <v>13</v>
      </c>
      <c r="E35">
        <v>8</v>
      </c>
      <c r="F35" t="s">
        <v>15</v>
      </c>
      <c r="G35" t="s">
        <v>15</v>
      </c>
      <c r="H35" t="s">
        <v>15</v>
      </c>
      <c r="I35" t="s">
        <v>15</v>
      </c>
      <c r="J35" t="s">
        <v>101</v>
      </c>
    </row>
    <row r="36" spans="1:10" x14ac:dyDescent="0.2">
      <c r="A36" t="s">
        <v>89</v>
      </c>
      <c r="B36" t="s">
        <v>90</v>
      </c>
      <c r="C36" t="s">
        <v>12</v>
      </c>
      <c r="D36" t="s">
        <v>13</v>
      </c>
      <c r="E36">
        <v>8</v>
      </c>
      <c r="F36" t="s">
        <v>14</v>
      </c>
      <c r="G36" t="s">
        <v>15</v>
      </c>
      <c r="H36" t="s">
        <v>14</v>
      </c>
      <c r="I36" t="s">
        <v>15</v>
      </c>
      <c r="J36" t="s">
        <v>31</v>
      </c>
    </row>
    <row r="37" spans="1:10" x14ac:dyDescent="0.2">
      <c r="A37" t="s">
        <v>91</v>
      </c>
      <c r="B37" t="s">
        <v>92</v>
      </c>
      <c r="C37" t="s">
        <v>12</v>
      </c>
      <c r="D37" t="s">
        <v>13</v>
      </c>
      <c r="E37">
        <v>8</v>
      </c>
      <c r="F37" t="s">
        <v>14</v>
      </c>
      <c r="G37" t="s">
        <v>15</v>
      </c>
      <c r="H37" t="s">
        <v>14</v>
      </c>
      <c r="I37" t="s">
        <v>15</v>
      </c>
      <c r="J37" t="s">
        <v>34</v>
      </c>
    </row>
    <row r="38" spans="1:10" x14ac:dyDescent="0.2">
      <c r="A38" t="s">
        <v>94</v>
      </c>
      <c r="B38" t="s">
        <v>95</v>
      </c>
      <c r="C38" t="s">
        <v>12</v>
      </c>
      <c r="D38" t="s">
        <v>13</v>
      </c>
      <c r="E38">
        <v>8</v>
      </c>
      <c r="F38" t="s">
        <v>14</v>
      </c>
      <c r="G38" t="s">
        <v>15</v>
      </c>
      <c r="H38" t="s">
        <v>14</v>
      </c>
      <c r="I38" t="s">
        <v>15</v>
      </c>
      <c r="J38" t="s">
        <v>37</v>
      </c>
    </row>
    <row r="39" spans="1:10" x14ac:dyDescent="0.2">
      <c r="A39" t="s">
        <v>96</v>
      </c>
      <c r="B39" t="s">
        <v>97</v>
      </c>
      <c r="C39" t="s">
        <v>12</v>
      </c>
      <c r="D39" t="s">
        <v>13</v>
      </c>
      <c r="E39">
        <v>8</v>
      </c>
      <c r="F39" t="s">
        <v>14</v>
      </c>
      <c r="G39" t="s">
        <v>15</v>
      </c>
      <c r="H39" t="s">
        <v>14</v>
      </c>
      <c r="I39" t="s">
        <v>15</v>
      </c>
      <c r="J39" t="s">
        <v>40</v>
      </c>
    </row>
    <row r="40" spans="1:10" x14ac:dyDescent="0.2">
      <c r="A40" t="s">
        <v>99</v>
      </c>
      <c r="B40" t="s">
        <v>100</v>
      </c>
      <c r="C40" t="s">
        <v>12</v>
      </c>
      <c r="D40" t="s">
        <v>13</v>
      </c>
      <c r="E40">
        <v>8</v>
      </c>
      <c r="F40" t="s">
        <v>14</v>
      </c>
      <c r="G40" t="s">
        <v>15</v>
      </c>
      <c r="H40" t="s">
        <v>14</v>
      </c>
      <c r="I40" t="s">
        <v>15</v>
      </c>
      <c r="J40" t="s">
        <v>43</v>
      </c>
    </row>
    <row r="41" spans="1:10" x14ac:dyDescent="0.2">
      <c r="A41" t="s">
        <v>102</v>
      </c>
      <c r="B41" t="s">
        <v>103</v>
      </c>
      <c r="C41" t="s">
        <v>12</v>
      </c>
      <c r="D41" t="s">
        <v>13</v>
      </c>
      <c r="E41">
        <v>8</v>
      </c>
      <c r="F41" t="s">
        <v>14</v>
      </c>
      <c r="G41" t="s">
        <v>15</v>
      </c>
      <c r="H41" t="s">
        <v>14</v>
      </c>
      <c r="I41" t="s">
        <v>15</v>
      </c>
      <c r="J41" t="s">
        <v>46</v>
      </c>
    </row>
    <row r="42" spans="1:10" x14ac:dyDescent="0.2">
      <c r="A42" t="s">
        <v>104</v>
      </c>
      <c r="B42" t="s">
        <v>105</v>
      </c>
      <c r="C42" t="s">
        <v>12</v>
      </c>
      <c r="D42" t="s">
        <v>13</v>
      </c>
      <c r="E42">
        <v>8</v>
      </c>
      <c r="F42" t="s">
        <v>14</v>
      </c>
      <c r="G42" t="s">
        <v>15</v>
      </c>
      <c r="H42" t="s">
        <v>14</v>
      </c>
      <c r="I42" t="s">
        <v>15</v>
      </c>
      <c r="J42" t="s">
        <v>54</v>
      </c>
    </row>
    <row r="43" spans="1:10" x14ac:dyDescent="0.2">
      <c r="A43" t="s">
        <v>106</v>
      </c>
      <c r="B43" t="s">
        <v>107</v>
      </c>
      <c r="C43" t="s">
        <v>12</v>
      </c>
      <c r="D43" t="s">
        <v>13</v>
      </c>
      <c r="E43">
        <v>8</v>
      </c>
      <c r="F43" t="s">
        <v>14</v>
      </c>
      <c r="G43" t="s">
        <v>15</v>
      </c>
      <c r="H43" t="s">
        <v>14</v>
      </c>
      <c r="I43" t="s">
        <v>15</v>
      </c>
      <c r="J43" t="s">
        <v>56</v>
      </c>
    </row>
    <row r="44" spans="1:10" x14ac:dyDescent="0.2">
      <c r="A44" t="s">
        <v>108</v>
      </c>
      <c r="B44" t="s">
        <v>109</v>
      </c>
      <c r="C44" t="s">
        <v>12</v>
      </c>
      <c r="D44" t="s">
        <v>13</v>
      </c>
      <c r="E44">
        <v>8</v>
      </c>
      <c r="F44" t="s">
        <v>14</v>
      </c>
      <c r="G44" t="s">
        <v>15</v>
      </c>
      <c r="H44" t="s">
        <v>14</v>
      </c>
      <c r="I44" t="s">
        <v>15</v>
      </c>
      <c r="J44" t="s">
        <v>58</v>
      </c>
    </row>
    <row r="45" spans="1:10" x14ac:dyDescent="0.2">
      <c r="A45" t="s">
        <v>110</v>
      </c>
      <c r="B45" t="s">
        <v>111</v>
      </c>
      <c r="C45" t="s">
        <v>12</v>
      </c>
      <c r="D45" t="s">
        <v>13</v>
      </c>
      <c r="E45">
        <v>8</v>
      </c>
      <c r="F45" t="s">
        <v>14</v>
      </c>
      <c r="G45" t="s">
        <v>15</v>
      </c>
      <c r="H45" t="s">
        <v>14</v>
      </c>
      <c r="I45" t="s">
        <v>15</v>
      </c>
      <c r="J45" t="s">
        <v>58</v>
      </c>
    </row>
    <row r="46" spans="1:10" x14ac:dyDescent="0.2">
      <c r="A46" t="s">
        <v>112</v>
      </c>
      <c r="B46" t="s">
        <v>113</v>
      </c>
      <c r="C46" t="s">
        <v>12</v>
      </c>
      <c r="D46" t="s">
        <v>13</v>
      </c>
      <c r="E46">
        <v>8</v>
      </c>
      <c r="F46" t="s">
        <v>14</v>
      </c>
      <c r="G46" t="s">
        <v>15</v>
      </c>
      <c r="H46" t="s">
        <v>14</v>
      </c>
      <c r="I46" t="s">
        <v>15</v>
      </c>
      <c r="J46" t="s">
        <v>58</v>
      </c>
    </row>
    <row r="47" spans="1:10" x14ac:dyDescent="0.2">
      <c r="A47" t="s">
        <v>114</v>
      </c>
      <c r="B47" t="s">
        <v>263</v>
      </c>
      <c r="C47" t="s">
        <v>12</v>
      </c>
      <c r="D47" t="s">
        <v>13</v>
      </c>
      <c r="E47">
        <v>8</v>
      </c>
      <c r="F47" t="s">
        <v>14</v>
      </c>
      <c r="G47" t="s">
        <v>15</v>
      </c>
      <c r="H47" t="s">
        <v>14</v>
      </c>
      <c r="I47" t="s">
        <v>15</v>
      </c>
      <c r="J47" t="s">
        <v>58</v>
      </c>
    </row>
    <row r="48" spans="1:10" x14ac:dyDescent="0.2">
      <c r="A48" t="s">
        <v>116</v>
      </c>
      <c r="B48" t="s">
        <v>115</v>
      </c>
      <c r="C48" t="s">
        <v>12</v>
      </c>
      <c r="D48" t="s">
        <v>13</v>
      </c>
      <c r="E48">
        <v>8</v>
      </c>
      <c r="F48" t="s">
        <v>14</v>
      </c>
      <c r="G48" t="s">
        <v>15</v>
      </c>
      <c r="H48" t="s">
        <v>14</v>
      </c>
      <c r="I48" t="s">
        <v>15</v>
      </c>
      <c r="J48" t="s">
        <v>58</v>
      </c>
    </row>
    <row r="49" spans="1:10" x14ac:dyDescent="0.2">
      <c r="A49" t="s">
        <v>274</v>
      </c>
      <c r="B49" t="s">
        <v>117</v>
      </c>
      <c r="C49" t="s">
        <v>12</v>
      </c>
      <c r="D49" t="s">
        <v>13</v>
      </c>
      <c r="E49">
        <v>8</v>
      </c>
      <c r="F49" t="s">
        <v>14</v>
      </c>
      <c r="G49" t="s">
        <v>14</v>
      </c>
      <c r="H49" t="s">
        <v>15</v>
      </c>
      <c r="I49" t="s">
        <v>14</v>
      </c>
      <c r="J49" t="s">
        <v>16</v>
      </c>
    </row>
    <row r="50" spans="1:10" x14ac:dyDescent="0.2">
      <c r="A50" t="s">
        <v>275</v>
      </c>
      <c r="B50" t="s">
        <v>118</v>
      </c>
      <c r="C50" t="s">
        <v>12</v>
      </c>
      <c r="D50" t="s">
        <v>13</v>
      </c>
      <c r="E50">
        <v>8</v>
      </c>
      <c r="F50" t="s">
        <v>14</v>
      </c>
      <c r="G50" t="s">
        <v>14</v>
      </c>
      <c r="H50" t="s">
        <v>15</v>
      </c>
      <c r="I50" t="s">
        <v>14</v>
      </c>
      <c r="J50" t="s">
        <v>19</v>
      </c>
    </row>
    <row r="51" spans="1:10" x14ac:dyDescent="0.2">
      <c r="A51" t="s">
        <v>276</v>
      </c>
      <c r="B51" t="s">
        <v>119</v>
      </c>
      <c r="C51" t="s">
        <v>12</v>
      </c>
      <c r="D51" t="s">
        <v>13</v>
      </c>
      <c r="E51">
        <v>8</v>
      </c>
      <c r="F51" t="s">
        <v>14</v>
      </c>
      <c r="G51" t="s">
        <v>14</v>
      </c>
      <c r="H51" t="s">
        <v>15</v>
      </c>
      <c r="I51" t="s">
        <v>14</v>
      </c>
      <c r="J51" t="s">
        <v>93</v>
      </c>
    </row>
    <row r="52" spans="1:10" x14ac:dyDescent="0.2">
      <c r="A52" t="s">
        <v>277</v>
      </c>
      <c r="B52" t="s">
        <v>120</v>
      </c>
      <c r="C52" t="s">
        <v>12</v>
      </c>
      <c r="D52" t="s">
        <v>13</v>
      </c>
      <c r="E52">
        <v>8</v>
      </c>
      <c r="F52" t="s">
        <v>14</v>
      </c>
      <c r="G52" t="s">
        <v>14</v>
      </c>
      <c r="H52" t="s">
        <v>15</v>
      </c>
      <c r="I52" t="s">
        <v>14</v>
      </c>
      <c r="J52" t="s">
        <v>126</v>
      </c>
    </row>
    <row r="53" spans="1:10" x14ac:dyDescent="0.2">
      <c r="A53" t="s">
        <v>278</v>
      </c>
      <c r="B53" t="s">
        <v>121</v>
      </c>
      <c r="C53" t="s">
        <v>12</v>
      </c>
      <c r="D53" t="s">
        <v>13</v>
      </c>
      <c r="E53">
        <v>8</v>
      </c>
      <c r="F53" t="s">
        <v>14</v>
      </c>
      <c r="G53" t="s">
        <v>14</v>
      </c>
      <c r="H53" t="s">
        <v>15</v>
      </c>
      <c r="I53" t="s">
        <v>14</v>
      </c>
      <c r="J53" t="s">
        <v>22</v>
      </c>
    </row>
    <row r="54" spans="1:10" x14ac:dyDescent="0.2">
      <c r="A54" t="s">
        <v>279</v>
      </c>
      <c r="B54" t="s">
        <v>122</v>
      </c>
      <c r="C54" t="s">
        <v>12</v>
      </c>
      <c r="D54" t="s">
        <v>13</v>
      </c>
      <c r="E54">
        <v>8</v>
      </c>
      <c r="F54" t="s">
        <v>14</v>
      </c>
      <c r="G54" t="s">
        <v>14</v>
      </c>
      <c r="H54" t="s">
        <v>14</v>
      </c>
      <c r="I54" t="s">
        <v>14</v>
      </c>
      <c r="J54" t="s">
        <v>98</v>
      </c>
    </row>
    <row r="55" spans="1:10" x14ac:dyDescent="0.2">
      <c r="A55" t="s">
        <v>266</v>
      </c>
      <c r="B55" t="s">
        <v>123</v>
      </c>
      <c r="C55" t="s">
        <v>12</v>
      </c>
      <c r="D55" t="s">
        <v>13</v>
      </c>
      <c r="E55">
        <v>8</v>
      </c>
      <c r="F55" t="s">
        <v>15</v>
      </c>
      <c r="G55" t="s">
        <v>15</v>
      </c>
      <c r="H55" t="s">
        <v>15</v>
      </c>
      <c r="I55" t="s">
        <v>15</v>
      </c>
      <c r="J55" t="s">
        <v>101</v>
      </c>
    </row>
    <row r="56" spans="1:10" x14ac:dyDescent="0.2">
      <c r="A56" t="s">
        <v>267</v>
      </c>
      <c r="B56" t="s">
        <v>124</v>
      </c>
      <c r="C56" t="s">
        <v>12</v>
      </c>
      <c r="D56" t="s">
        <v>13</v>
      </c>
      <c r="E56">
        <v>8</v>
      </c>
      <c r="F56" t="s">
        <v>14</v>
      </c>
      <c r="G56" t="s">
        <v>14</v>
      </c>
      <c r="H56" t="s">
        <v>15</v>
      </c>
      <c r="I56" t="s">
        <v>14</v>
      </c>
      <c r="J56" t="s">
        <v>31</v>
      </c>
    </row>
    <row r="57" spans="1:10" x14ac:dyDescent="0.2">
      <c r="A57" t="s">
        <v>127</v>
      </c>
      <c r="B57" t="s">
        <v>125</v>
      </c>
      <c r="C57" t="s">
        <v>12</v>
      </c>
      <c r="D57" t="s">
        <v>13</v>
      </c>
      <c r="E57">
        <v>8</v>
      </c>
      <c r="F57" t="s">
        <v>14</v>
      </c>
      <c r="G57" t="s">
        <v>14</v>
      </c>
      <c r="H57" t="s">
        <v>15</v>
      </c>
      <c r="I57" t="s">
        <v>14</v>
      </c>
      <c r="J57" t="s">
        <v>34</v>
      </c>
    </row>
    <row r="58" spans="1:10" x14ac:dyDescent="0.2">
      <c r="A58" t="s">
        <v>129</v>
      </c>
      <c r="B58" t="s">
        <v>128</v>
      </c>
      <c r="C58" t="s">
        <v>12</v>
      </c>
      <c r="D58" t="s">
        <v>13</v>
      </c>
      <c r="E58">
        <v>8</v>
      </c>
      <c r="F58" t="s">
        <v>14</v>
      </c>
      <c r="G58" t="s">
        <v>14</v>
      </c>
      <c r="H58" t="s">
        <v>15</v>
      </c>
      <c r="I58" t="s">
        <v>14</v>
      </c>
      <c r="J58" t="s">
        <v>37</v>
      </c>
    </row>
    <row r="59" spans="1:10" x14ac:dyDescent="0.2">
      <c r="A59" t="s">
        <v>131</v>
      </c>
      <c r="B59" t="s">
        <v>130</v>
      </c>
      <c r="C59" t="s">
        <v>12</v>
      </c>
      <c r="D59" t="s">
        <v>13</v>
      </c>
      <c r="E59">
        <v>8</v>
      </c>
      <c r="F59" t="s">
        <v>14</v>
      </c>
      <c r="G59" t="s">
        <v>14</v>
      </c>
      <c r="H59" t="s">
        <v>15</v>
      </c>
      <c r="I59" t="s">
        <v>14</v>
      </c>
      <c r="J59" t="s">
        <v>40</v>
      </c>
    </row>
    <row r="60" spans="1:10" x14ac:dyDescent="0.2">
      <c r="A60" t="s">
        <v>133</v>
      </c>
      <c r="B60" t="s">
        <v>132</v>
      </c>
      <c r="C60" t="s">
        <v>12</v>
      </c>
      <c r="D60" t="s">
        <v>13</v>
      </c>
      <c r="E60">
        <v>8</v>
      </c>
      <c r="F60" t="s">
        <v>14</v>
      </c>
      <c r="G60" t="s">
        <v>14</v>
      </c>
      <c r="H60" t="s">
        <v>15</v>
      </c>
      <c r="I60" t="s">
        <v>14</v>
      </c>
      <c r="J60" t="s">
        <v>43</v>
      </c>
    </row>
    <row r="61" spans="1:10" x14ac:dyDescent="0.2">
      <c r="A61" t="s">
        <v>135</v>
      </c>
      <c r="B61" t="s">
        <v>134</v>
      </c>
      <c r="C61" t="s">
        <v>12</v>
      </c>
      <c r="D61" t="s">
        <v>13</v>
      </c>
      <c r="E61">
        <v>8</v>
      </c>
      <c r="F61" t="s">
        <v>14</v>
      </c>
      <c r="G61" t="s">
        <v>14</v>
      </c>
      <c r="H61" t="s">
        <v>15</v>
      </c>
      <c r="I61" t="s">
        <v>14</v>
      </c>
      <c r="J61" t="s">
        <v>46</v>
      </c>
    </row>
    <row r="62" spans="1:10" x14ac:dyDescent="0.2">
      <c r="A62" t="s">
        <v>137</v>
      </c>
      <c r="B62" t="s">
        <v>136</v>
      </c>
      <c r="C62" t="s">
        <v>12</v>
      </c>
      <c r="D62" t="s">
        <v>13</v>
      </c>
      <c r="E62">
        <v>8</v>
      </c>
      <c r="F62" t="s">
        <v>14</v>
      </c>
      <c r="G62" t="s">
        <v>14</v>
      </c>
      <c r="H62" t="s">
        <v>15</v>
      </c>
      <c r="I62" t="s">
        <v>14</v>
      </c>
      <c r="J62" t="s">
        <v>54</v>
      </c>
    </row>
    <row r="63" spans="1:10" x14ac:dyDescent="0.2">
      <c r="A63" t="s">
        <v>139</v>
      </c>
      <c r="B63" t="s">
        <v>138</v>
      </c>
      <c r="C63" t="s">
        <v>12</v>
      </c>
      <c r="D63" t="s">
        <v>13</v>
      </c>
      <c r="E63">
        <v>8</v>
      </c>
      <c r="F63" t="s">
        <v>14</v>
      </c>
      <c r="G63" t="s">
        <v>14</v>
      </c>
      <c r="H63" t="s">
        <v>15</v>
      </c>
      <c r="I63" t="s">
        <v>14</v>
      </c>
      <c r="J63" t="s">
        <v>56</v>
      </c>
    </row>
    <row r="64" spans="1:10" x14ac:dyDescent="0.2">
      <c r="A64" t="s">
        <v>141</v>
      </c>
      <c r="B64" t="s">
        <v>140</v>
      </c>
      <c r="C64" t="s">
        <v>12</v>
      </c>
      <c r="D64" t="s">
        <v>13</v>
      </c>
      <c r="E64">
        <v>8</v>
      </c>
      <c r="F64" t="s">
        <v>14</v>
      </c>
      <c r="G64" t="s">
        <v>14</v>
      </c>
      <c r="H64" t="s">
        <v>15</v>
      </c>
      <c r="I64" t="s">
        <v>14</v>
      </c>
      <c r="J64" t="s">
        <v>58</v>
      </c>
    </row>
    <row r="65" spans="1:10" x14ac:dyDescent="0.2">
      <c r="A65" t="s">
        <v>143</v>
      </c>
      <c r="B65" t="s">
        <v>142</v>
      </c>
      <c r="C65" t="s">
        <v>12</v>
      </c>
      <c r="D65" t="s">
        <v>13</v>
      </c>
      <c r="E65">
        <v>8</v>
      </c>
      <c r="F65" t="s">
        <v>14</v>
      </c>
      <c r="G65" t="s">
        <v>14</v>
      </c>
      <c r="H65" t="s">
        <v>15</v>
      </c>
      <c r="I65" t="s">
        <v>14</v>
      </c>
      <c r="J65" t="s">
        <v>58</v>
      </c>
    </row>
    <row r="66" spans="1:10" x14ac:dyDescent="0.2">
      <c r="A66" t="s">
        <v>145</v>
      </c>
      <c r="B66" t="s">
        <v>144</v>
      </c>
      <c r="C66" t="s">
        <v>12</v>
      </c>
      <c r="D66" t="s">
        <v>13</v>
      </c>
      <c r="E66">
        <v>8</v>
      </c>
      <c r="F66" t="s">
        <v>14</v>
      </c>
      <c r="G66" t="s">
        <v>14</v>
      </c>
      <c r="H66" t="s">
        <v>15</v>
      </c>
      <c r="I66" t="s">
        <v>14</v>
      </c>
      <c r="J66" t="s">
        <v>58</v>
      </c>
    </row>
    <row r="67" spans="1:10" x14ac:dyDescent="0.2">
      <c r="A67" t="s">
        <v>147</v>
      </c>
      <c r="B67" t="s">
        <v>262</v>
      </c>
      <c r="C67" t="s">
        <v>12</v>
      </c>
      <c r="D67" t="s">
        <v>13</v>
      </c>
      <c r="E67">
        <v>8</v>
      </c>
      <c r="F67" t="s">
        <v>14</v>
      </c>
      <c r="G67" t="s">
        <v>14</v>
      </c>
      <c r="H67" t="s">
        <v>15</v>
      </c>
      <c r="I67" t="s">
        <v>14</v>
      </c>
      <c r="J67" t="s">
        <v>58</v>
      </c>
    </row>
    <row r="68" spans="1:10" x14ac:dyDescent="0.2">
      <c r="A68" t="s">
        <v>148</v>
      </c>
      <c r="B68" t="s">
        <v>146</v>
      </c>
      <c r="C68" t="s">
        <v>12</v>
      </c>
      <c r="D68" t="s">
        <v>13</v>
      </c>
      <c r="E68">
        <v>8</v>
      </c>
      <c r="F68" t="s">
        <v>14</v>
      </c>
      <c r="G68" t="s">
        <v>14</v>
      </c>
      <c r="H68" t="s">
        <v>15</v>
      </c>
      <c r="I68" t="s">
        <v>14</v>
      </c>
      <c r="J68" t="s">
        <v>58</v>
      </c>
    </row>
    <row r="69" spans="1:10" x14ac:dyDescent="0.2">
      <c r="A69" t="s">
        <v>282</v>
      </c>
      <c r="B69" t="s">
        <v>349</v>
      </c>
      <c r="C69" t="s">
        <v>12</v>
      </c>
      <c r="D69" t="s">
        <v>416</v>
      </c>
      <c r="E69">
        <v>8</v>
      </c>
      <c r="F69" t="s">
        <v>14</v>
      </c>
      <c r="G69" t="s">
        <v>15</v>
      </c>
      <c r="H69" t="s">
        <v>14</v>
      </c>
      <c r="I69" t="s">
        <v>15</v>
      </c>
      <c r="J69" t="s">
        <v>16</v>
      </c>
    </row>
    <row r="70" spans="1:10" x14ac:dyDescent="0.2">
      <c r="A70" t="s">
        <v>283</v>
      </c>
      <c r="B70" t="s">
        <v>350</v>
      </c>
      <c r="C70" t="s">
        <v>12</v>
      </c>
      <c r="D70" t="s">
        <v>416</v>
      </c>
      <c r="E70">
        <v>8</v>
      </c>
      <c r="F70" t="s">
        <v>14</v>
      </c>
      <c r="G70" t="s">
        <v>15</v>
      </c>
      <c r="H70" t="s">
        <v>14</v>
      </c>
      <c r="I70" t="s">
        <v>15</v>
      </c>
      <c r="J70" t="s">
        <v>19</v>
      </c>
    </row>
    <row r="71" spans="1:10" x14ac:dyDescent="0.2">
      <c r="A71" t="s">
        <v>284</v>
      </c>
      <c r="B71" t="s">
        <v>351</v>
      </c>
      <c r="C71" t="s">
        <v>12</v>
      </c>
      <c r="D71" t="s">
        <v>416</v>
      </c>
      <c r="E71">
        <v>8</v>
      </c>
      <c r="F71" t="s">
        <v>14</v>
      </c>
      <c r="G71" t="s">
        <v>15</v>
      </c>
      <c r="H71" t="s">
        <v>14</v>
      </c>
      <c r="I71" t="s">
        <v>15</v>
      </c>
      <c r="J71" t="s">
        <v>22</v>
      </c>
    </row>
    <row r="72" spans="1:10" x14ac:dyDescent="0.2">
      <c r="A72" t="s">
        <v>285</v>
      </c>
      <c r="B72" t="s">
        <v>352</v>
      </c>
      <c r="C72" t="s">
        <v>12</v>
      </c>
      <c r="D72" t="s">
        <v>416</v>
      </c>
      <c r="E72">
        <v>8</v>
      </c>
      <c r="F72" t="s">
        <v>14</v>
      </c>
      <c r="G72" t="s">
        <v>14</v>
      </c>
      <c r="H72" t="s">
        <v>14</v>
      </c>
      <c r="I72" t="s">
        <v>14</v>
      </c>
      <c r="J72" t="s">
        <v>25</v>
      </c>
    </row>
    <row r="73" spans="1:10" x14ac:dyDescent="0.2">
      <c r="A73" t="s">
        <v>286</v>
      </c>
      <c r="B73" t="s">
        <v>353</v>
      </c>
      <c r="C73" t="s">
        <v>12</v>
      </c>
      <c r="D73" t="s">
        <v>416</v>
      </c>
      <c r="E73">
        <v>8</v>
      </c>
      <c r="F73" t="s">
        <v>15</v>
      </c>
      <c r="G73" t="s">
        <v>15</v>
      </c>
      <c r="H73" t="s">
        <v>15</v>
      </c>
      <c r="I73" t="s">
        <v>15</v>
      </c>
      <c r="J73" t="s">
        <v>28</v>
      </c>
    </row>
    <row r="74" spans="1:10" x14ac:dyDescent="0.2">
      <c r="A74" t="s">
        <v>287</v>
      </c>
      <c r="B74" t="s">
        <v>354</v>
      </c>
      <c r="C74" t="s">
        <v>12</v>
      </c>
      <c r="D74" t="s">
        <v>416</v>
      </c>
      <c r="E74">
        <v>8</v>
      </c>
      <c r="F74" t="s">
        <v>14</v>
      </c>
      <c r="G74" t="s">
        <v>15</v>
      </c>
      <c r="H74" t="s">
        <v>14</v>
      </c>
      <c r="I74" t="s">
        <v>15</v>
      </c>
      <c r="J74" t="s">
        <v>31</v>
      </c>
    </row>
    <row r="75" spans="1:10" x14ac:dyDescent="0.2">
      <c r="A75" t="s">
        <v>288</v>
      </c>
      <c r="B75" t="s">
        <v>355</v>
      </c>
      <c r="C75" t="s">
        <v>12</v>
      </c>
      <c r="D75" t="s">
        <v>416</v>
      </c>
      <c r="E75">
        <v>8</v>
      </c>
      <c r="F75" t="s">
        <v>14</v>
      </c>
      <c r="G75" t="s">
        <v>15</v>
      </c>
      <c r="H75" t="s">
        <v>14</v>
      </c>
      <c r="I75" t="s">
        <v>15</v>
      </c>
      <c r="J75" t="s">
        <v>34</v>
      </c>
    </row>
    <row r="76" spans="1:10" x14ac:dyDescent="0.2">
      <c r="A76" t="s">
        <v>289</v>
      </c>
      <c r="B76" t="s">
        <v>356</v>
      </c>
      <c r="C76" t="s">
        <v>12</v>
      </c>
      <c r="D76" t="s">
        <v>416</v>
      </c>
      <c r="E76">
        <v>8</v>
      </c>
      <c r="F76" t="s">
        <v>14</v>
      </c>
      <c r="G76" t="s">
        <v>15</v>
      </c>
      <c r="H76" t="s">
        <v>14</v>
      </c>
      <c r="I76" t="s">
        <v>15</v>
      </c>
      <c r="J76" t="s">
        <v>37</v>
      </c>
    </row>
    <row r="77" spans="1:10" x14ac:dyDescent="0.2">
      <c r="A77" t="s">
        <v>290</v>
      </c>
      <c r="B77" t="s">
        <v>357</v>
      </c>
      <c r="C77" t="s">
        <v>12</v>
      </c>
      <c r="D77" t="s">
        <v>416</v>
      </c>
      <c r="E77">
        <v>8</v>
      </c>
      <c r="F77" t="s">
        <v>14</v>
      </c>
      <c r="G77" t="s">
        <v>15</v>
      </c>
      <c r="H77" t="s">
        <v>14</v>
      </c>
      <c r="I77" t="s">
        <v>15</v>
      </c>
      <c r="J77" t="s">
        <v>40</v>
      </c>
    </row>
    <row r="78" spans="1:10" x14ac:dyDescent="0.2">
      <c r="A78" t="s">
        <v>291</v>
      </c>
      <c r="B78" t="s">
        <v>358</v>
      </c>
      <c r="C78" t="s">
        <v>12</v>
      </c>
      <c r="D78" t="s">
        <v>416</v>
      </c>
      <c r="E78">
        <v>8</v>
      </c>
      <c r="F78" t="s">
        <v>14</v>
      </c>
      <c r="G78" t="s">
        <v>15</v>
      </c>
      <c r="H78" t="s">
        <v>14</v>
      </c>
      <c r="I78" t="s">
        <v>15</v>
      </c>
      <c r="J78" t="s">
        <v>43</v>
      </c>
    </row>
    <row r="79" spans="1:10" x14ac:dyDescent="0.2">
      <c r="A79" t="s">
        <v>292</v>
      </c>
      <c r="B79" t="s">
        <v>359</v>
      </c>
      <c r="C79" t="s">
        <v>12</v>
      </c>
      <c r="D79" t="s">
        <v>416</v>
      </c>
      <c r="E79">
        <v>8</v>
      </c>
      <c r="F79" t="s">
        <v>14</v>
      </c>
      <c r="G79" t="s">
        <v>15</v>
      </c>
      <c r="H79" t="s">
        <v>14</v>
      </c>
      <c r="I79" t="s">
        <v>15</v>
      </c>
      <c r="J79" t="s">
        <v>46</v>
      </c>
    </row>
    <row r="80" spans="1:10" x14ac:dyDescent="0.2">
      <c r="A80" t="s">
        <v>293</v>
      </c>
      <c r="B80" t="s">
        <v>360</v>
      </c>
      <c r="C80" t="s">
        <v>12</v>
      </c>
      <c r="D80" t="s">
        <v>416</v>
      </c>
      <c r="E80">
        <v>8</v>
      </c>
      <c r="F80" t="s">
        <v>14</v>
      </c>
      <c r="G80" t="s">
        <v>15</v>
      </c>
      <c r="H80" t="s">
        <v>14</v>
      </c>
      <c r="I80" t="s">
        <v>15</v>
      </c>
      <c r="J80" t="s">
        <v>54</v>
      </c>
    </row>
    <row r="81" spans="1:10" x14ac:dyDescent="0.2">
      <c r="A81" t="s">
        <v>294</v>
      </c>
      <c r="B81" t="s">
        <v>361</v>
      </c>
      <c r="C81" t="s">
        <v>12</v>
      </c>
      <c r="D81" t="s">
        <v>416</v>
      </c>
      <c r="E81">
        <v>8</v>
      </c>
      <c r="F81" t="s">
        <v>14</v>
      </c>
      <c r="G81" t="s">
        <v>15</v>
      </c>
      <c r="H81" t="s">
        <v>14</v>
      </c>
      <c r="I81" t="s">
        <v>15</v>
      </c>
      <c r="J81" t="s">
        <v>56</v>
      </c>
    </row>
    <row r="82" spans="1:10" x14ac:dyDescent="0.2">
      <c r="A82" t="s">
        <v>295</v>
      </c>
      <c r="B82" t="s">
        <v>362</v>
      </c>
      <c r="C82" t="s">
        <v>12</v>
      </c>
      <c r="D82" t="s">
        <v>416</v>
      </c>
      <c r="E82">
        <v>8</v>
      </c>
      <c r="F82" t="s">
        <v>14</v>
      </c>
      <c r="G82" t="s">
        <v>15</v>
      </c>
      <c r="H82" t="s">
        <v>14</v>
      </c>
      <c r="I82" t="s">
        <v>15</v>
      </c>
      <c r="J82" t="s">
        <v>58</v>
      </c>
    </row>
    <row r="83" spans="1:10" x14ac:dyDescent="0.2">
      <c r="A83" t="s">
        <v>296</v>
      </c>
      <c r="B83" t="s">
        <v>363</v>
      </c>
      <c r="C83" t="s">
        <v>12</v>
      </c>
      <c r="D83" t="s">
        <v>416</v>
      </c>
      <c r="E83">
        <v>8</v>
      </c>
      <c r="F83" t="s">
        <v>14</v>
      </c>
      <c r="G83" t="s">
        <v>14</v>
      </c>
      <c r="H83" t="s">
        <v>14</v>
      </c>
      <c r="I83" t="s">
        <v>14</v>
      </c>
      <c r="J83" t="s">
        <v>25</v>
      </c>
    </row>
    <row r="84" spans="1:10" x14ac:dyDescent="0.2">
      <c r="A84" t="s">
        <v>297</v>
      </c>
      <c r="B84" t="s">
        <v>364</v>
      </c>
      <c r="C84" t="s">
        <v>12</v>
      </c>
      <c r="D84" t="s">
        <v>416</v>
      </c>
      <c r="E84">
        <v>8</v>
      </c>
      <c r="F84" t="s">
        <v>15</v>
      </c>
      <c r="G84" t="s">
        <v>15</v>
      </c>
      <c r="H84" t="s">
        <v>15</v>
      </c>
      <c r="I84" t="s">
        <v>15</v>
      </c>
      <c r="J84" t="s">
        <v>28</v>
      </c>
    </row>
    <row r="85" spans="1:10" x14ac:dyDescent="0.2">
      <c r="A85" t="s">
        <v>298</v>
      </c>
      <c r="B85" t="s">
        <v>365</v>
      </c>
      <c r="C85" t="s">
        <v>12</v>
      </c>
      <c r="D85" t="s">
        <v>416</v>
      </c>
      <c r="E85">
        <v>8</v>
      </c>
      <c r="F85" t="s">
        <v>14</v>
      </c>
      <c r="G85" t="s">
        <v>15</v>
      </c>
      <c r="H85" t="s">
        <v>14</v>
      </c>
      <c r="I85" t="s">
        <v>15</v>
      </c>
      <c r="J85" t="s">
        <v>31</v>
      </c>
    </row>
    <row r="86" spans="1:10" x14ac:dyDescent="0.2">
      <c r="A86" t="s">
        <v>299</v>
      </c>
      <c r="B86" t="s">
        <v>366</v>
      </c>
      <c r="C86" t="s">
        <v>12</v>
      </c>
      <c r="D86" t="s">
        <v>416</v>
      </c>
      <c r="E86">
        <v>8</v>
      </c>
      <c r="F86" t="s">
        <v>14</v>
      </c>
      <c r="G86" t="s">
        <v>15</v>
      </c>
      <c r="H86" t="s">
        <v>14</v>
      </c>
      <c r="I86" t="s">
        <v>15</v>
      </c>
      <c r="J86" t="s">
        <v>54</v>
      </c>
    </row>
    <row r="87" spans="1:10" x14ac:dyDescent="0.2">
      <c r="A87" t="s">
        <v>300</v>
      </c>
      <c r="B87" t="s">
        <v>367</v>
      </c>
      <c r="C87" t="s">
        <v>12</v>
      </c>
      <c r="D87" t="s">
        <v>416</v>
      </c>
      <c r="E87">
        <v>8</v>
      </c>
      <c r="F87" t="s">
        <v>14</v>
      </c>
      <c r="G87" t="s">
        <v>15</v>
      </c>
      <c r="H87" t="s">
        <v>14</v>
      </c>
      <c r="I87" t="s">
        <v>15</v>
      </c>
      <c r="J87" t="s">
        <v>56</v>
      </c>
    </row>
    <row r="88" spans="1:10" x14ac:dyDescent="0.2">
      <c r="A88" t="s">
        <v>301</v>
      </c>
      <c r="B88" t="s">
        <v>368</v>
      </c>
      <c r="C88" t="s">
        <v>12</v>
      </c>
      <c r="D88" t="s">
        <v>416</v>
      </c>
      <c r="E88">
        <v>8</v>
      </c>
      <c r="F88" t="s">
        <v>14</v>
      </c>
      <c r="G88" t="s">
        <v>15</v>
      </c>
      <c r="H88" t="s">
        <v>14</v>
      </c>
      <c r="I88" t="s">
        <v>15</v>
      </c>
      <c r="J88" t="s">
        <v>58</v>
      </c>
    </row>
    <row r="89" spans="1:10" x14ac:dyDescent="0.2">
      <c r="A89" t="s">
        <v>302</v>
      </c>
      <c r="B89" t="s">
        <v>369</v>
      </c>
      <c r="C89" t="s">
        <v>73</v>
      </c>
      <c r="D89" t="s">
        <v>416</v>
      </c>
      <c r="E89">
        <v>8</v>
      </c>
      <c r="F89" t="s">
        <v>14</v>
      </c>
      <c r="G89" t="s">
        <v>15</v>
      </c>
      <c r="H89" t="s">
        <v>14</v>
      </c>
      <c r="I89" t="s">
        <v>15</v>
      </c>
      <c r="J89" t="s">
        <v>16</v>
      </c>
    </row>
    <row r="90" spans="1:10" x14ac:dyDescent="0.2">
      <c r="A90" t="s">
        <v>303</v>
      </c>
      <c r="B90" t="s">
        <v>370</v>
      </c>
      <c r="C90" t="s">
        <v>73</v>
      </c>
      <c r="D90" t="s">
        <v>416</v>
      </c>
      <c r="E90">
        <v>8</v>
      </c>
      <c r="F90" t="s">
        <v>14</v>
      </c>
      <c r="G90" t="s">
        <v>15</v>
      </c>
      <c r="H90" t="s">
        <v>14</v>
      </c>
      <c r="I90" t="s">
        <v>15</v>
      </c>
      <c r="J90" t="s">
        <v>19</v>
      </c>
    </row>
    <row r="91" spans="1:10" x14ac:dyDescent="0.2">
      <c r="A91" t="s">
        <v>304</v>
      </c>
      <c r="B91" t="s">
        <v>371</v>
      </c>
      <c r="C91" t="s">
        <v>73</v>
      </c>
      <c r="D91" t="s">
        <v>416</v>
      </c>
      <c r="E91">
        <v>8</v>
      </c>
      <c r="F91" t="s">
        <v>14</v>
      </c>
      <c r="G91" t="s">
        <v>15</v>
      </c>
      <c r="H91" t="s">
        <v>14</v>
      </c>
      <c r="I91" t="s">
        <v>15</v>
      </c>
      <c r="J91" t="s">
        <v>22</v>
      </c>
    </row>
    <row r="92" spans="1:10" x14ac:dyDescent="0.2">
      <c r="A92" t="s">
        <v>305</v>
      </c>
      <c r="B92" t="s">
        <v>372</v>
      </c>
      <c r="C92" t="s">
        <v>73</v>
      </c>
      <c r="D92" t="s">
        <v>416</v>
      </c>
      <c r="E92">
        <v>8</v>
      </c>
      <c r="F92" t="s">
        <v>14</v>
      </c>
      <c r="G92" t="s">
        <v>14</v>
      </c>
      <c r="H92" t="s">
        <v>14</v>
      </c>
      <c r="I92" t="s">
        <v>14</v>
      </c>
      <c r="J92" t="s">
        <v>25</v>
      </c>
    </row>
    <row r="93" spans="1:10" x14ac:dyDescent="0.2">
      <c r="A93" t="s">
        <v>306</v>
      </c>
      <c r="B93" t="s">
        <v>373</v>
      </c>
      <c r="C93" t="s">
        <v>73</v>
      </c>
      <c r="D93" t="s">
        <v>416</v>
      </c>
      <c r="E93">
        <v>8</v>
      </c>
      <c r="F93" t="s">
        <v>15</v>
      </c>
      <c r="G93" t="s">
        <v>15</v>
      </c>
      <c r="H93" t="s">
        <v>15</v>
      </c>
      <c r="I93" t="s">
        <v>15</v>
      </c>
      <c r="J93" t="s">
        <v>28</v>
      </c>
    </row>
    <row r="94" spans="1:10" x14ac:dyDescent="0.2">
      <c r="A94" t="s">
        <v>307</v>
      </c>
      <c r="B94" t="s">
        <v>374</v>
      </c>
      <c r="C94" t="s">
        <v>73</v>
      </c>
      <c r="D94" t="s">
        <v>416</v>
      </c>
      <c r="E94">
        <v>8</v>
      </c>
      <c r="F94" t="s">
        <v>14</v>
      </c>
      <c r="G94" t="s">
        <v>15</v>
      </c>
      <c r="H94" t="s">
        <v>14</v>
      </c>
      <c r="I94" t="s">
        <v>15</v>
      </c>
      <c r="J94" t="s">
        <v>54</v>
      </c>
    </row>
    <row r="95" spans="1:10" x14ac:dyDescent="0.2">
      <c r="A95" t="s">
        <v>308</v>
      </c>
      <c r="B95" t="s">
        <v>375</v>
      </c>
      <c r="C95" t="s">
        <v>73</v>
      </c>
      <c r="D95" t="s">
        <v>416</v>
      </c>
      <c r="E95">
        <v>8</v>
      </c>
      <c r="F95" t="s">
        <v>14</v>
      </c>
      <c r="G95" t="s">
        <v>15</v>
      </c>
      <c r="H95" t="s">
        <v>14</v>
      </c>
      <c r="I95" t="s">
        <v>15</v>
      </c>
      <c r="J95" t="s">
        <v>56</v>
      </c>
    </row>
    <row r="96" spans="1:10" x14ac:dyDescent="0.2">
      <c r="A96" t="s">
        <v>309</v>
      </c>
      <c r="B96" t="s">
        <v>376</v>
      </c>
      <c r="C96" t="s">
        <v>73</v>
      </c>
      <c r="D96" t="s">
        <v>416</v>
      </c>
      <c r="E96">
        <v>8</v>
      </c>
      <c r="F96" t="s">
        <v>14</v>
      </c>
      <c r="G96" t="s">
        <v>15</v>
      </c>
      <c r="H96" t="s">
        <v>14</v>
      </c>
      <c r="I96" t="s">
        <v>15</v>
      </c>
      <c r="J96" t="s">
        <v>58</v>
      </c>
    </row>
    <row r="97" spans="1:10" x14ac:dyDescent="0.2">
      <c r="A97" t="s">
        <v>310</v>
      </c>
      <c r="B97" t="s">
        <v>377</v>
      </c>
      <c r="C97" t="s">
        <v>12</v>
      </c>
      <c r="D97" t="s">
        <v>416</v>
      </c>
      <c r="E97">
        <v>8</v>
      </c>
      <c r="F97" t="s">
        <v>14</v>
      </c>
      <c r="G97" t="s">
        <v>15</v>
      </c>
      <c r="H97" t="s">
        <v>14</v>
      </c>
      <c r="I97" t="s">
        <v>15</v>
      </c>
      <c r="J97" t="s">
        <v>16</v>
      </c>
    </row>
    <row r="98" spans="1:10" x14ac:dyDescent="0.2">
      <c r="A98" t="s">
        <v>311</v>
      </c>
      <c r="B98" t="s">
        <v>378</v>
      </c>
      <c r="C98" t="s">
        <v>12</v>
      </c>
      <c r="D98" t="s">
        <v>416</v>
      </c>
      <c r="E98">
        <v>8</v>
      </c>
      <c r="F98" t="s">
        <v>14</v>
      </c>
      <c r="G98" t="s">
        <v>15</v>
      </c>
      <c r="H98" t="s">
        <v>14</v>
      </c>
      <c r="I98" t="s">
        <v>15</v>
      </c>
      <c r="J98" t="s">
        <v>19</v>
      </c>
    </row>
    <row r="99" spans="1:10" x14ac:dyDescent="0.2">
      <c r="A99" t="s">
        <v>312</v>
      </c>
      <c r="B99" t="s">
        <v>379</v>
      </c>
      <c r="C99" t="s">
        <v>12</v>
      </c>
      <c r="D99" t="s">
        <v>416</v>
      </c>
      <c r="E99">
        <v>8</v>
      </c>
      <c r="F99" t="s">
        <v>14</v>
      </c>
      <c r="G99" t="s">
        <v>15</v>
      </c>
      <c r="H99" t="s">
        <v>14</v>
      </c>
      <c r="I99" t="s">
        <v>15</v>
      </c>
      <c r="J99" t="s">
        <v>93</v>
      </c>
    </row>
    <row r="100" spans="1:10" x14ac:dyDescent="0.2">
      <c r="A100" t="s">
        <v>313</v>
      </c>
      <c r="B100" t="s">
        <v>380</v>
      </c>
      <c r="C100" t="s">
        <v>12</v>
      </c>
      <c r="D100" t="s">
        <v>416</v>
      </c>
      <c r="E100">
        <v>8</v>
      </c>
      <c r="F100" t="s">
        <v>14</v>
      </c>
      <c r="G100" t="s">
        <v>15</v>
      </c>
      <c r="H100" t="s">
        <v>14</v>
      </c>
      <c r="I100" t="s">
        <v>15</v>
      </c>
      <c r="J100" t="s">
        <v>22</v>
      </c>
    </row>
    <row r="101" spans="1:10" x14ac:dyDescent="0.2">
      <c r="A101" t="s">
        <v>314</v>
      </c>
      <c r="B101" t="s">
        <v>381</v>
      </c>
      <c r="C101" t="s">
        <v>12</v>
      </c>
      <c r="D101" t="s">
        <v>416</v>
      </c>
      <c r="E101">
        <v>8</v>
      </c>
      <c r="F101" t="s">
        <v>14</v>
      </c>
      <c r="G101" t="s">
        <v>14</v>
      </c>
      <c r="H101" t="s">
        <v>14</v>
      </c>
      <c r="I101" t="s">
        <v>14</v>
      </c>
      <c r="J101" t="s">
        <v>98</v>
      </c>
    </row>
    <row r="102" spans="1:10" x14ac:dyDescent="0.2">
      <c r="A102" t="s">
        <v>315</v>
      </c>
      <c r="B102" t="s">
        <v>382</v>
      </c>
      <c r="C102" t="s">
        <v>12</v>
      </c>
      <c r="D102" t="s">
        <v>416</v>
      </c>
      <c r="E102">
        <v>8</v>
      </c>
      <c r="F102" t="s">
        <v>15</v>
      </c>
      <c r="G102" t="s">
        <v>15</v>
      </c>
      <c r="H102" t="s">
        <v>15</v>
      </c>
      <c r="I102" t="s">
        <v>15</v>
      </c>
      <c r="J102" t="s">
        <v>101</v>
      </c>
    </row>
    <row r="103" spans="1:10" x14ac:dyDescent="0.2">
      <c r="A103" t="s">
        <v>316</v>
      </c>
      <c r="B103" t="s">
        <v>383</v>
      </c>
      <c r="C103" t="s">
        <v>12</v>
      </c>
      <c r="D103" t="s">
        <v>416</v>
      </c>
      <c r="E103">
        <v>8</v>
      </c>
      <c r="F103" t="s">
        <v>14</v>
      </c>
      <c r="G103" t="s">
        <v>15</v>
      </c>
      <c r="H103" t="s">
        <v>14</v>
      </c>
      <c r="I103" t="s">
        <v>15</v>
      </c>
      <c r="J103" t="s">
        <v>31</v>
      </c>
    </row>
    <row r="104" spans="1:10" x14ac:dyDescent="0.2">
      <c r="A104" t="s">
        <v>317</v>
      </c>
      <c r="B104" t="s">
        <v>384</v>
      </c>
      <c r="C104" t="s">
        <v>12</v>
      </c>
      <c r="D104" t="s">
        <v>416</v>
      </c>
      <c r="E104">
        <v>8</v>
      </c>
      <c r="F104" t="s">
        <v>14</v>
      </c>
      <c r="G104" t="s">
        <v>15</v>
      </c>
      <c r="H104" t="s">
        <v>14</v>
      </c>
      <c r="I104" t="s">
        <v>15</v>
      </c>
      <c r="J104" t="s">
        <v>34</v>
      </c>
    </row>
    <row r="105" spans="1:10" x14ac:dyDescent="0.2">
      <c r="A105" t="s">
        <v>318</v>
      </c>
      <c r="B105" t="s">
        <v>385</v>
      </c>
      <c r="C105" t="s">
        <v>12</v>
      </c>
      <c r="D105" t="s">
        <v>416</v>
      </c>
      <c r="E105">
        <v>8</v>
      </c>
      <c r="F105" t="s">
        <v>14</v>
      </c>
      <c r="G105" t="s">
        <v>15</v>
      </c>
      <c r="H105" t="s">
        <v>14</v>
      </c>
      <c r="I105" t="s">
        <v>15</v>
      </c>
      <c r="J105" t="s">
        <v>37</v>
      </c>
    </row>
    <row r="106" spans="1:10" x14ac:dyDescent="0.2">
      <c r="A106" t="s">
        <v>319</v>
      </c>
      <c r="B106" t="s">
        <v>386</v>
      </c>
      <c r="C106" t="s">
        <v>12</v>
      </c>
      <c r="D106" t="s">
        <v>416</v>
      </c>
      <c r="E106">
        <v>8</v>
      </c>
      <c r="F106" t="s">
        <v>14</v>
      </c>
      <c r="G106" t="s">
        <v>15</v>
      </c>
      <c r="H106" t="s">
        <v>14</v>
      </c>
      <c r="I106" t="s">
        <v>15</v>
      </c>
      <c r="J106" t="s">
        <v>40</v>
      </c>
    </row>
    <row r="107" spans="1:10" x14ac:dyDescent="0.2">
      <c r="A107" t="s">
        <v>320</v>
      </c>
      <c r="B107" t="s">
        <v>387</v>
      </c>
      <c r="C107" t="s">
        <v>12</v>
      </c>
      <c r="D107" t="s">
        <v>416</v>
      </c>
      <c r="E107">
        <v>8</v>
      </c>
      <c r="F107" t="s">
        <v>14</v>
      </c>
      <c r="G107" t="s">
        <v>15</v>
      </c>
      <c r="H107" t="s">
        <v>14</v>
      </c>
      <c r="I107" t="s">
        <v>15</v>
      </c>
      <c r="J107" t="s">
        <v>43</v>
      </c>
    </row>
    <row r="108" spans="1:10" x14ac:dyDescent="0.2">
      <c r="A108" t="s">
        <v>321</v>
      </c>
      <c r="B108" t="s">
        <v>388</v>
      </c>
      <c r="C108" t="s">
        <v>12</v>
      </c>
      <c r="D108" t="s">
        <v>416</v>
      </c>
      <c r="E108">
        <v>8</v>
      </c>
      <c r="F108" t="s">
        <v>14</v>
      </c>
      <c r="G108" t="s">
        <v>15</v>
      </c>
      <c r="H108" t="s">
        <v>14</v>
      </c>
      <c r="I108" t="s">
        <v>15</v>
      </c>
      <c r="J108" t="s">
        <v>46</v>
      </c>
    </row>
    <row r="109" spans="1:10" x14ac:dyDescent="0.2">
      <c r="A109" t="s">
        <v>322</v>
      </c>
      <c r="B109" t="s">
        <v>389</v>
      </c>
      <c r="C109" t="s">
        <v>12</v>
      </c>
      <c r="D109" t="s">
        <v>416</v>
      </c>
      <c r="E109">
        <v>8</v>
      </c>
      <c r="F109" t="s">
        <v>14</v>
      </c>
      <c r="G109" t="s">
        <v>15</v>
      </c>
      <c r="H109" t="s">
        <v>14</v>
      </c>
      <c r="I109" t="s">
        <v>15</v>
      </c>
      <c r="J109" t="s">
        <v>54</v>
      </c>
    </row>
    <row r="110" spans="1:10" x14ac:dyDescent="0.2">
      <c r="A110" t="s">
        <v>323</v>
      </c>
      <c r="B110" t="s">
        <v>390</v>
      </c>
      <c r="C110" t="s">
        <v>12</v>
      </c>
      <c r="D110" t="s">
        <v>416</v>
      </c>
      <c r="E110">
        <v>8</v>
      </c>
      <c r="F110" t="s">
        <v>14</v>
      </c>
      <c r="G110" t="s">
        <v>15</v>
      </c>
      <c r="H110" t="s">
        <v>14</v>
      </c>
      <c r="I110" t="s">
        <v>15</v>
      </c>
      <c r="J110" t="s">
        <v>56</v>
      </c>
    </row>
    <row r="111" spans="1:10" x14ac:dyDescent="0.2">
      <c r="A111" t="s">
        <v>324</v>
      </c>
      <c r="B111" t="s">
        <v>391</v>
      </c>
      <c r="C111" t="s">
        <v>12</v>
      </c>
      <c r="D111" t="s">
        <v>416</v>
      </c>
      <c r="E111">
        <v>8</v>
      </c>
      <c r="F111" t="s">
        <v>14</v>
      </c>
      <c r="G111" t="s">
        <v>15</v>
      </c>
      <c r="H111" t="s">
        <v>14</v>
      </c>
      <c r="I111" t="s">
        <v>15</v>
      </c>
      <c r="J111" t="s">
        <v>58</v>
      </c>
    </row>
    <row r="112" spans="1:10" x14ac:dyDescent="0.2">
      <c r="A112" t="s">
        <v>325</v>
      </c>
      <c r="B112" t="s">
        <v>392</v>
      </c>
      <c r="C112" t="s">
        <v>12</v>
      </c>
      <c r="D112" t="s">
        <v>416</v>
      </c>
      <c r="E112">
        <v>8</v>
      </c>
      <c r="F112" t="s">
        <v>14</v>
      </c>
      <c r="G112" t="s">
        <v>15</v>
      </c>
      <c r="H112" t="s">
        <v>14</v>
      </c>
      <c r="I112" t="s">
        <v>15</v>
      </c>
      <c r="J112" t="s">
        <v>58</v>
      </c>
    </row>
    <row r="113" spans="1:10" x14ac:dyDescent="0.2">
      <c r="A113" t="s">
        <v>326</v>
      </c>
      <c r="B113" t="s">
        <v>393</v>
      </c>
      <c r="C113" t="s">
        <v>12</v>
      </c>
      <c r="D113" t="s">
        <v>416</v>
      </c>
      <c r="E113">
        <v>8</v>
      </c>
      <c r="F113" t="s">
        <v>14</v>
      </c>
      <c r="G113" t="s">
        <v>15</v>
      </c>
      <c r="H113" t="s">
        <v>14</v>
      </c>
      <c r="I113" t="s">
        <v>15</v>
      </c>
      <c r="J113" t="s">
        <v>58</v>
      </c>
    </row>
    <row r="114" spans="1:10" x14ac:dyDescent="0.2">
      <c r="A114" t="s">
        <v>327</v>
      </c>
      <c r="B114" t="s">
        <v>394</v>
      </c>
      <c r="C114" t="s">
        <v>12</v>
      </c>
      <c r="D114" t="s">
        <v>416</v>
      </c>
      <c r="E114">
        <v>8</v>
      </c>
      <c r="F114" t="s">
        <v>14</v>
      </c>
      <c r="G114" t="s">
        <v>15</v>
      </c>
      <c r="H114" t="s">
        <v>14</v>
      </c>
      <c r="I114" t="s">
        <v>15</v>
      </c>
      <c r="J114" t="s">
        <v>58</v>
      </c>
    </row>
    <row r="115" spans="1:10" x14ac:dyDescent="0.2">
      <c r="A115" t="s">
        <v>328</v>
      </c>
      <c r="B115" t="s">
        <v>395</v>
      </c>
      <c r="C115" t="s">
        <v>12</v>
      </c>
      <c r="D115" t="s">
        <v>416</v>
      </c>
      <c r="E115">
        <v>8</v>
      </c>
      <c r="F115" t="s">
        <v>14</v>
      </c>
      <c r="G115" t="s">
        <v>15</v>
      </c>
      <c r="H115" t="s">
        <v>14</v>
      </c>
      <c r="I115" t="s">
        <v>15</v>
      </c>
      <c r="J115" t="s">
        <v>58</v>
      </c>
    </row>
    <row r="116" spans="1:10" x14ac:dyDescent="0.2">
      <c r="A116" t="s">
        <v>329</v>
      </c>
      <c r="B116" t="s">
        <v>396</v>
      </c>
      <c r="C116" t="s">
        <v>12</v>
      </c>
      <c r="D116" t="s">
        <v>416</v>
      </c>
      <c r="E116">
        <v>8</v>
      </c>
      <c r="F116" t="s">
        <v>14</v>
      </c>
      <c r="G116" t="s">
        <v>14</v>
      </c>
      <c r="H116" t="s">
        <v>15</v>
      </c>
      <c r="I116" t="s">
        <v>14</v>
      </c>
      <c r="J116" t="s">
        <v>16</v>
      </c>
    </row>
    <row r="117" spans="1:10" x14ac:dyDescent="0.2">
      <c r="A117" t="s">
        <v>330</v>
      </c>
      <c r="B117" t="s">
        <v>397</v>
      </c>
      <c r="C117" t="s">
        <v>12</v>
      </c>
      <c r="D117" t="s">
        <v>416</v>
      </c>
      <c r="E117">
        <v>8</v>
      </c>
      <c r="F117" t="s">
        <v>14</v>
      </c>
      <c r="G117" t="s">
        <v>14</v>
      </c>
      <c r="H117" t="s">
        <v>15</v>
      </c>
      <c r="I117" t="s">
        <v>14</v>
      </c>
      <c r="J117" t="s">
        <v>19</v>
      </c>
    </row>
    <row r="118" spans="1:10" x14ac:dyDescent="0.2">
      <c r="A118" t="s">
        <v>331</v>
      </c>
      <c r="B118" t="s">
        <v>398</v>
      </c>
      <c r="C118" t="s">
        <v>12</v>
      </c>
      <c r="D118" t="s">
        <v>416</v>
      </c>
      <c r="E118">
        <v>8</v>
      </c>
      <c r="F118" t="s">
        <v>14</v>
      </c>
      <c r="G118" t="s">
        <v>14</v>
      </c>
      <c r="H118" t="s">
        <v>15</v>
      </c>
      <c r="I118" t="s">
        <v>14</v>
      </c>
      <c r="J118" t="s">
        <v>93</v>
      </c>
    </row>
    <row r="119" spans="1:10" x14ac:dyDescent="0.2">
      <c r="A119" t="s">
        <v>332</v>
      </c>
      <c r="B119" t="s">
        <v>399</v>
      </c>
      <c r="C119" t="s">
        <v>12</v>
      </c>
      <c r="D119" t="s">
        <v>416</v>
      </c>
      <c r="E119">
        <v>8</v>
      </c>
      <c r="F119" t="s">
        <v>14</v>
      </c>
      <c r="G119" t="s">
        <v>14</v>
      </c>
      <c r="H119" t="s">
        <v>15</v>
      </c>
      <c r="I119" t="s">
        <v>14</v>
      </c>
      <c r="J119" t="s">
        <v>126</v>
      </c>
    </row>
    <row r="120" spans="1:10" x14ac:dyDescent="0.2">
      <c r="A120" t="s">
        <v>333</v>
      </c>
      <c r="B120" t="s">
        <v>400</v>
      </c>
      <c r="C120" t="s">
        <v>12</v>
      </c>
      <c r="D120" t="s">
        <v>416</v>
      </c>
      <c r="E120">
        <v>8</v>
      </c>
      <c r="F120" t="s">
        <v>14</v>
      </c>
      <c r="G120" t="s">
        <v>14</v>
      </c>
      <c r="H120" t="s">
        <v>15</v>
      </c>
      <c r="I120" t="s">
        <v>14</v>
      </c>
      <c r="J120" t="s">
        <v>22</v>
      </c>
    </row>
    <row r="121" spans="1:10" x14ac:dyDescent="0.2">
      <c r="A121" t="s">
        <v>334</v>
      </c>
      <c r="B121" t="s">
        <v>401</v>
      </c>
      <c r="C121" t="s">
        <v>12</v>
      </c>
      <c r="D121" t="s">
        <v>416</v>
      </c>
      <c r="E121">
        <v>8</v>
      </c>
      <c r="F121" t="s">
        <v>14</v>
      </c>
      <c r="G121" t="s">
        <v>14</v>
      </c>
      <c r="H121" t="s">
        <v>14</v>
      </c>
      <c r="I121" t="s">
        <v>14</v>
      </c>
      <c r="J121" t="s">
        <v>98</v>
      </c>
    </row>
    <row r="122" spans="1:10" x14ac:dyDescent="0.2">
      <c r="A122" t="s">
        <v>335</v>
      </c>
      <c r="B122" t="s">
        <v>402</v>
      </c>
      <c r="C122" t="s">
        <v>12</v>
      </c>
      <c r="D122" t="s">
        <v>416</v>
      </c>
      <c r="E122">
        <v>8</v>
      </c>
      <c r="F122" t="s">
        <v>15</v>
      </c>
      <c r="G122" t="s">
        <v>15</v>
      </c>
      <c r="H122" t="s">
        <v>15</v>
      </c>
      <c r="I122" t="s">
        <v>15</v>
      </c>
      <c r="J122" t="s">
        <v>101</v>
      </c>
    </row>
    <row r="123" spans="1:10" x14ac:dyDescent="0.2">
      <c r="A123" t="s">
        <v>336</v>
      </c>
      <c r="B123" t="s">
        <v>403</v>
      </c>
      <c r="C123" t="s">
        <v>12</v>
      </c>
      <c r="D123" t="s">
        <v>416</v>
      </c>
      <c r="E123">
        <v>8</v>
      </c>
      <c r="F123" t="s">
        <v>14</v>
      </c>
      <c r="G123" t="s">
        <v>14</v>
      </c>
      <c r="H123" t="s">
        <v>15</v>
      </c>
      <c r="I123" t="s">
        <v>14</v>
      </c>
      <c r="J123" t="s">
        <v>31</v>
      </c>
    </row>
    <row r="124" spans="1:10" x14ac:dyDescent="0.2">
      <c r="A124" t="s">
        <v>337</v>
      </c>
      <c r="B124" t="s">
        <v>404</v>
      </c>
      <c r="C124" t="s">
        <v>12</v>
      </c>
      <c r="D124" t="s">
        <v>416</v>
      </c>
      <c r="E124">
        <v>8</v>
      </c>
      <c r="F124" t="s">
        <v>14</v>
      </c>
      <c r="G124" t="s">
        <v>14</v>
      </c>
      <c r="H124" t="s">
        <v>15</v>
      </c>
      <c r="I124" t="s">
        <v>14</v>
      </c>
      <c r="J124" t="s">
        <v>34</v>
      </c>
    </row>
    <row r="125" spans="1:10" x14ac:dyDescent="0.2">
      <c r="A125" t="s">
        <v>338</v>
      </c>
      <c r="B125" t="s">
        <v>405</v>
      </c>
      <c r="C125" t="s">
        <v>12</v>
      </c>
      <c r="D125" t="s">
        <v>416</v>
      </c>
      <c r="E125">
        <v>8</v>
      </c>
      <c r="F125" t="s">
        <v>14</v>
      </c>
      <c r="G125" t="s">
        <v>14</v>
      </c>
      <c r="H125" t="s">
        <v>15</v>
      </c>
      <c r="I125" t="s">
        <v>14</v>
      </c>
      <c r="J125" t="s">
        <v>37</v>
      </c>
    </row>
    <row r="126" spans="1:10" x14ac:dyDescent="0.2">
      <c r="A126" t="s">
        <v>339</v>
      </c>
      <c r="B126" t="s">
        <v>406</v>
      </c>
      <c r="C126" t="s">
        <v>12</v>
      </c>
      <c r="D126" t="s">
        <v>416</v>
      </c>
      <c r="E126">
        <v>8</v>
      </c>
      <c r="F126" t="s">
        <v>14</v>
      </c>
      <c r="G126" t="s">
        <v>14</v>
      </c>
      <c r="H126" t="s">
        <v>15</v>
      </c>
      <c r="I126" t="s">
        <v>14</v>
      </c>
      <c r="J126" t="s">
        <v>40</v>
      </c>
    </row>
    <row r="127" spans="1:10" x14ac:dyDescent="0.2">
      <c r="A127" t="s">
        <v>340</v>
      </c>
      <c r="B127" t="s">
        <v>407</v>
      </c>
      <c r="C127" t="s">
        <v>12</v>
      </c>
      <c r="D127" t="s">
        <v>416</v>
      </c>
      <c r="E127">
        <v>8</v>
      </c>
      <c r="F127" t="s">
        <v>14</v>
      </c>
      <c r="G127" t="s">
        <v>14</v>
      </c>
      <c r="H127" t="s">
        <v>15</v>
      </c>
      <c r="I127" t="s">
        <v>14</v>
      </c>
      <c r="J127" t="s">
        <v>43</v>
      </c>
    </row>
    <row r="128" spans="1:10" x14ac:dyDescent="0.2">
      <c r="A128" t="s">
        <v>341</v>
      </c>
      <c r="B128" t="s">
        <v>408</v>
      </c>
      <c r="C128" t="s">
        <v>12</v>
      </c>
      <c r="D128" t="s">
        <v>416</v>
      </c>
      <c r="E128">
        <v>8</v>
      </c>
      <c r="F128" t="s">
        <v>14</v>
      </c>
      <c r="G128" t="s">
        <v>14</v>
      </c>
      <c r="H128" t="s">
        <v>15</v>
      </c>
      <c r="I128" t="s">
        <v>14</v>
      </c>
      <c r="J128" t="s">
        <v>46</v>
      </c>
    </row>
    <row r="129" spans="1:10" x14ac:dyDescent="0.2">
      <c r="A129" t="s">
        <v>342</v>
      </c>
      <c r="B129" t="s">
        <v>409</v>
      </c>
      <c r="C129" t="s">
        <v>12</v>
      </c>
      <c r="D129" t="s">
        <v>416</v>
      </c>
      <c r="E129">
        <v>8</v>
      </c>
      <c r="F129" t="s">
        <v>14</v>
      </c>
      <c r="G129" t="s">
        <v>14</v>
      </c>
      <c r="H129" t="s">
        <v>15</v>
      </c>
      <c r="I129" t="s">
        <v>14</v>
      </c>
      <c r="J129" t="s">
        <v>54</v>
      </c>
    </row>
    <row r="130" spans="1:10" x14ac:dyDescent="0.2">
      <c r="A130" t="s">
        <v>343</v>
      </c>
      <c r="B130" t="s">
        <v>410</v>
      </c>
      <c r="C130" t="s">
        <v>12</v>
      </c>
      <c r="D130" t="s">
        <v>416</v>
      </c>
      <c r="E130">
        <v>8</v>
      </c>
      <c r="F130" t="s">
        <v>14</v>
      </c>
      <c r="G130" t="s">
        <v>14</v>
      </c>
      <c r="H130" t="s">
        <v>15</v>
      </c>
      <c r="I130" t="s">
        <v>14</v>
      </c>
      <c r="J130" t="s">
        <v>56</v>
      </c>
    </row>
    <row r="131" spans="1:10" x14ac:dyDescent="0.2">
      <c r="A131" t="s">
        <v>344</v>
      </c>
      <c r="B131" t="s">
        <v>411</v>
      </c>
      <c r="C131" t="s">
        <v>12</v>
      </c>
      <c r="D131" t="s">
        <v>416</v>
      </c>
      <c r="E131">
        <v>8</v>
      </c>
      <c r="F131" t="s">
        <v>14</v>
      </c>
      <c r="G131" t="s">
        <v>14</v>
      </c>
      <c r="H131" t="s">
        <v>15</v>
      </c>
      <c r="I131" t="s">
        <v>14</v>
      </c>
      <c r="J131" t="s">
        <v>58</v>
      </c>
    </row>
    <row r="132" spans="1:10" x14ac:dyDescent="0.2">
      <c r="A132" t="s">
        <v>345</v>
      </c>
      <c r="B132" t="s">
        <v>412</v>
      </c>
      <c r="C132" t="s">
        <v>12</v>
      </c>
      <c r="D132" t="s">
        <v>416</v>
      </c>
      <c r="E132">
        <v>8</v>
      </c>
      <c r="F132" t="s">
        <v>14</v>
      </c>
      <c r="G132" t="s">
        <v>14</v>
      </c>
      <c r="H132" t="s">
        <v>15</v>
      </c>
      <c r="I132" t="s">
        <v>14</v>
      </c>
      <c r="J132" t="s">
        <v>58</v>
      </c>
    </row>
    <row r="133" spans="1:10" x14ac:dyDescent="0.2">
      <c r="A133" t="s">
        <v>346</v>
      </c>
      <c r="B133" t="s">
        <v>413</v>
      </c>
      <c r="C133" t="s">
        <v>12</v>
      </c>
      <c r="D133" t="s">
        <v>416</v>
      </c>
      <c r="E133">
        <v>8</v>
      </c>
      <c r="F133" t="s">
        <v>14</v>
      </c>
      <c r="G133" t="s">
        <v>14</v>
      </c>
      <c r="H133" t="s">
        <v>15</v>
      </c>
      <c r="I133" t="s">
        <v>14</v>
      </c>
      <c r="J133" t="s">
        <v>58</v>
      </c>
    </row>
    <row r="134" spans="1:10" x14ac:dyDescent="0.2">
      <c r="A134" t="s">
        <v>347</v>
      </c>
      <c r="B134" t="s">
        <v>414</v>
      </c>
      <c r="C134" t="s">
        <v>12</v>
      </c>
      <c r="D134" t="s">
        <v>416</v>
      </c>
      <c r="E134">
        <v>8</v>
      </c>
      <c r="F134" t="s">
        <v>14</v>
      </c>
      <c r="G134" t="s">
        <v>14</v>
      </c>
      <c r="H134" t="s">
        <v>15</v>
      </c>
      <c r="I134" t="s">
        <v>14</v>
      </c>
      <c r="J134" t="s">
        <v>58</v>
      </c>
    </row>
    <row r="135" spans="1:10" x14ac:dyDescent="0.2">
      <c r="A135" t="s">
        <v>348</v>
      </c>
      <c r="B135" t="s">
        <v>415</v>
      </c>
      <c r="C135" t="s">
        <v>12</v>
      </c>
      <c r="D135" t="s">
        <v>416</v>
      </c>
      <c r="E135">
        <v>8</v>
      </c>
      <c r="F135" t="s">
        <v>14</v>
      </c>
      <c r="G135" t="s">
        <v>14</v>
      </c>
      <c r="H135" t="s">
        <v>15</v>
      </c>
      <c r="I135" t="s">
        <v>14</v>
      </c>
      <c r="J135" t="s">
        <v>58</v>
      </c>
    </row>
    <row r="136" spans="1:10" x14ac:dyDescent="0.2">
      <c r="A136" t="s">
        <v>418</v>
      </c>
      <c r="B136" t="s">
        <v>419</v>
      </c>
      <c r="C136" t="s">
        <v>417</v>
      </c>
      <c r="D136" t="s">
        <v>13</v>
      </c>
      <c r="E136">
        <v>5</v>
      </c>
      <c r="F136" t="s">
        <v>14</v>
      </c>
      <c r="G136" t="s">
        <v>14</v>
      </c>
      <c r="H136" t="s">
        <v>15</v>
      </c>
      <c r="I136" t="s">
        <v>14</v>
      </c>
    </row>
  </sheetData>
  <phoneticPr fontId="5" type="noConversion"/>
  <pageMargins left="0.75" right="0.75" top="1" bottom="1" header="0.511811023622047" footer="0.511811023622047"/>
  <pageSetup paperSize="9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D3FE6-0509-5A4E-866B-14A582FCBEC4}">
  <sheetPr codeName="Sheet10"/>
  <dimension ref="A1:D2"/>
  <sheetViews>
    <sheetView workbookViewId="0">
      <selection activeCell="L20" sqref="L20"/>
    </sheetView>
  </sheetViews>
  <sheetFormatPr baseColWidth="10" defaultRowHeight="16" x14ac:dyDescent="0.2"/>
  <cols>
    <col min="1" max="16384" width="10.83203125" style="6"/>
  </cols>
  <sheetData>
    <row r="1" spans="1:4" x14ac:dyDescent="0.2">
      <c r="A1" s="7" t="s">
        <v>280</v>
      </c>
      <c r="B1" s="7" t="s">
        <v>150</v>
      </c>
      <c r="C1" s="7" t="s">
        <v>151</v>
      </c>
      <c r="D1" s="7" t="s">
        <v>152</v>
      </c>
    </row>
    <row r="2" spans="1:4" x14ac:dyDescent="0.2">
      <c r="A2" s="7" t="s">
        <v>11</v>
      </c>
      <c r="B2" s="10">
        <v>0.95299999999999996</v>
      </c>
      <c r="C2" s="10">
        <v>5.7000000000000002E-2</v>
      </c>
      <c r="D2" s="10">
        <v>1</v>
      </c>
    </row>
  </sheetData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F1AAC-5509-9441-A793-1504C01A92C2}">
  <sheetPr codeName="Sheet100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6452</v>
      </c>
      <c r="C2">
        <v>56102</v>
      </c>
      <c r="D2">
        <f t="shared" ref="D2:D11" si="0">SUM(B2:C2)</f>
        <v>62554</v>
      </c>
    </row>
    <row r="3" spans="1:4" x14ac:dyDescent="0.2">
      <c r="A3" t="s">
        <v>154</v>
      </c>
      <c r="B3">
        <v>21378</v>
      </c>
      <c r="C3">
        <v>66817</v>
      </c>
      <c r="D3">
        <f t="shared" si="0"/>
        <v>88195</v>
      </c>
    </row>
    <row r="4" spans="1:4" x14ac:dyDescent="0.2">
      <c r="A4" t="s">
        <v>155</v>
      </c>
      <c r="B4">
        <v>61629</v>
      </c>
      <c r="C4">
        <v>34577</v>
      </c>
      <c r="D4">
        <f t="shared" si="0"/>
        <v>96206</v>
      </c>
    </row>
    <row r="5" spans="1:4" x14ac:dyDescent="0.2">
      <c r="A5" t="s">
        <v>156</v>
      </c>
      <c r="B5">
        <v>56361</v>
      </c>
      <c r="C5">
        <v>11368</v>
      </c>
      <c r="D5">
        <f t="shared" si="0"/>
        <v>67729</v>
      </c>
    </row>
    <row r="6" spans="1:4" x14ac:dyDescent="0.2">
      <c r="A6" t="s">
        <v>157</v>
      </c>
      <c r="B6">
        <v>98328</v>
      </c>
      <c r="C6">
        <v>96583</v>
      </c>
      <c r="D6">
        <f t="shared" si="0"/>
        <v>194911</v>
      </c>
    </row>
    <row r="7" spans="1:4" x14ac:dyDescent="0.2">
      <c r="A7" t="s">
        <v>158</v>
      </c>
      <c r="B7">
        <v>33611</v>
      </c>
      <c r="C7">
        <v>52652</v>
      </c>
      <c r="D7">
        <f t="shared" si="0"/>
        <v>86263</v>
      </c>
    </row>
    <row r="8" spans="1:4" x14ac:dyDescent="0.2">
      <c r="A8" t="s">
        <v>159</v>
      </c>
      <c r="B8">
        <v>43544</v>
      </c>
      <c r="C8">
        <v>11671</v>
      </c>
      <c r="D8">
        <f t="shared" si="0"/>
        <v>55215</v>
      </c>
    </row>
    <row r="9" spans="1:4" x14ac:dyDescent="0.2">
      <c r="A9" t="s">
        <v>160</v>
      </c>
      <c r="B9">
        <v>40224</v>
      </c>
      <c r="C9">
        <v>51711</v>
      </c>
      <c r="D9">
        <f t="shared" si="0"/>
        <v>91935</v>
      </c>
    </row>
    <row r="10" spans="1:4" x14ac:dyDescent="0.2">
      <c r="A10" t="s">
        <v>161</v>
      </c>
      <c r="B10">
        <v>49650</v>
      </c>
      <c r="C10">
        <v>58218</v>
      </c>
      <c r="D10">
        <f t="shared" si="0"/>
        <v>107868</v>
      </c>
    </row>
    <row r="11" spans="1:4" x14ac:dyDescent="0.2">
      <c r="A11" t="s">
        <v>162</v>
      </c>
      <c r="B11">
        <v>49977</v>
      </c>
      <c r="C11">
        <v>85659</v>
      </c>
      <c r="D11">
        <f t="shared" si="0"/>
        <v>135636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DBD06-EC72-8847-BB6E-40C5B0EDC30A}">
  <sheetPr codeName="Sheet101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37644572</v>
      </c>
      <c r="C2">
        <v>37474256</v>
      </c>
      <c r="D2">
        <f t="shared" ref="D2:D11" si="0">SUM(B2:C2)</f>
        <v>75118828</v>
      </c>
    </row>
    <row r="3" spans="1:4" x14ac:dyDescent="0.2">
      <c r="A3" t="s">
        <v>154</v>
      </c>
      <c r="B3">
        <v>39997359</v>
      </c>
      <c r="C3">
        <v>93515755</v>
      </c>
      <c r="D3">
        <f t="shared" si="0"/>
        <v>133513114</v>
      </c>
    </row>
    <row r="4" spans="1:4" x14ac:dyDescent="0.2">
      <c r="A4" t="s">
        <v>155</v>
      </c>
      <c r="B4">
        <v>27841874</v>
      </c>
      <c r="C4">
        <v>12622670</v>
      </c>
      <c r="D4">
        <f t="shared" si="0"/>
        <v>40464544</v>
      </c>
    </row>
    <row r="5" spans="1:4" x14ac:dyDescent="0.2">
      <c r="A5" t="s">
        <v>156</v>
      </c>
      <c r="B5">
        <v>12138155</v>
      </c>
      <c r="C5">
        <v>63418230</v>
      </c>
      <c r="D5">
        <f t="shared" si="0"/>
        <v>75556385</v>
      </c>
    </row>
    <row r="6" spans="1:4" x14ac:dyDescent="0.2">
      <c r="A6" t="s">
        <v>157</v>
      </c>
      <c r="B6">
        <v>27921223</v>
      </c>
      <c r="C6">
        <v>15683038</v>
      </c>
      <c r="D6">
        <f t="shared" si="0"/>
        <v>43604261</v>
      </c>
    </row>
    <row r="7" spans="1:4" x14ac:dyDescent="0.2">
      <c r="A7" t="s">
        <v>158</v>
      </c>
      <c r="B7">
        <v>57691181</v>
      </c>
      <c r="C7">
        <v>94363254</v>
      </c>
      <c r="D7">
        <f t="shared" si="0"/>
        <v>152054435</v>
      </c>
    </row>
    <row r="8" spans="1:4" x14ac:dyDescent="0.2">
      <c r="A8" t="s">
        <v>159</v>
      </c>
      <c r="B8">
        <v>23441982</v>
      </c>
      <c r="C8">
        <v>14814162</v>
      </c>
      <c r="D8">
        <f t="shared" si="0"/>
        <v>38256144</v>
      </c>
    </row>
    <row r="9" spans="1:4" x14ac:dyDescent="0.2">
      <c r="A9" t="s">
        <v>160</v>
      </c>
      <c r="B9">
        <v>81984238</v>
      </c>
      <c r="C9">
        <v>2098857</v>
      </c>
      <c r="D9">
        <f t="shared" si="0"/>
        <v>84083095</v>
      </c>
    </row>
    <row r="10" spans="1:4" x14ac:dyDescent="0.2">
      <c r="A10" t="s">
        <v>161</v>
      </c>
      <c r="B10">
        <v>65105127</v>
      </c>
      <c r="C10">
        <v>23602264</v>
      </c>
      <c r="D10">
        <f t="shared" si="0"/>
        <v>88707391</v>
      </c>
    </row>
    <row r="11" spans="1:4" x14ac:dyDescent="0.2">
      <c r="A11" t="s">
        <v>162</v>
      </c>
      <c r="B11">
        <v>79816777</v>
      </c>
      <c r="C11">
        <v>29280077</v>
      </c>
      <c r="D11">
        <f t="shared" si="0"/>
        <v>109096854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EC189-5975-0B48-9F73-7E793F2EB5C8}">
  <sheetPr codeName="Sheet102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81429737285</v>
      </c>
      <c r="C2">
        <v>37080620707</v>
      </c>
      <c r="D2">
        <f t="shared" ref="D2:D11" si="0">SUM(B2:C2)</f>
        <v>118510357992</v>
      </c>
    </row>
    <row r="3" spans="1:4" x14ac:dyDescent="0.2">
      <c r="A3" t="s">
        <v>154</v>
      </c>
      <c r="B3">
        <v>80522987161</v>
      </c>
      <c r="C3">
        <v>88188320989</v>
      </c>
      <c r="D3">
        <f t="shared" si="0"/>
        <v>168711308150</v>
      </c>
    </row>
    <row r="4" spans="1:4" x14ac:dyDescent="0.2">
      <c r="A4" t="s">
        <v>155</v>
      </c>
      <c r="B4">
        <v>77319474320</v>
      </c>
      <c r="C4">
        <v>62406806213</v>
      </c>
      <c r="D4">
        <f t="shared" si="0"/>
        <v>139726280533</v>
      </c>
    </row>
    <row r="5" spans="1:4" x14ac:dyDescent="0.2">
      <c r="A5" t="s">
        <v>156</v>
      </c>
      <c r="B5">
        <v>83397516121</v>
      </c>
      <c r="C5">
        <v>90298150042</v>
      </c>
      <c r="D5">
        <f t="shared" si="0"/>
        <v>173695666163</v>
      </c>
    </row>
    <row r="6" spans="1:4" x14ac:dyDescent="0.2">
      <c r="A6" t="s">
        <v>157</v>
      </c>
      <c r="B6">
        <v>87246909314</v>
      </c>
      <c r="C6">
        <v>37253025444</v>
      </c>
      <c r="D6">
        <f t="shared" si="0"/>
        <v>124499934758</v>
      </c>
    </row>
    <row r="7" spans="1:4" x14ac:dyDescent="0.2">
      <c r="A7" t="s">
        <v>158</v>
      </c>
      <c r="B7">
        <v>73421360813</v>
      </c>
      <c r="C7">
        <v>55065364821</v>
      </c>
      <c r="D7">
        <f t="shared" si="0"/>
        <v>128486725634</v>
      </c>
    </row>
    <row r="8" spans="1:4" x14ac:dyDescent="0.2">
      <c r="A8" t="s">
        <v>159</v>
      </c>
      <c r="B8">
        <v>15392839027</v>
      </c>
      <c r="C8">
        <v>94206786718</v>
      </c>
      <c r="D8">
        <f t="shared" si="0"/>
        <v>109599625745</v>
      </c>
    </row>
    <row r="9" spans="1:4" x14ac:dyDescent="0.2">
      <c r="A9" t="s">
        <v>160</v>
      </c>
      <c r="B9">
        <v>90211927630</v>
      </c>
      <c r="C9">
        <v>28053987330</v>
      </c>
      <c r="D9">
        <f t="shared" si="0"/>
        <v>118265914960</v>
      </c>
    </row>
    <row r="10" spans="1:4" x14ac:dyDescent="0.2">
      <c r="A10" t="s">
        <v>161</v>
      </c>
      <c r="B10">
        <v>5411627535</v>
      </c>
      <c r="C10">
        <v>89694782825</v>
      </c>
      <c r="D10">
        <f t="shared" si="0"/>
        <v>95106410360</v>
      </c>
    </row>
    <row r="11" spans="1:4" x14ac:dyDescent="0.2">
      <c r="A11" t="s">
        <v>162</v>
      </c>
      <c r="B11">
        <v>21048146042</v>
      </c>
      <c r="C11">
        <v>67377195576</v>
      </c>
      <c r="D11">
        <f t="shared" si="0"/>
        <v>88425341618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64627-40F6-164D-9890-9FCC7D0D52DB}">
  <sheetPr codeName="Sheet103"/>
  <dimension ref="A1:D4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578</v>
      </c>
      <c r="C2">
        <v>167</v>
      </c>
      <c r="D2">
        <f t="shared" ref="D2:D4" si="0">SUM(B2:C2)</f>
        <v>745</v>
      </c>
    </row>
    <row r="3" spans="1:4" x14ac:dyDescent="0.2">
      <c r="A3" t="s">
        <v>154</v>
      </c>
      <c r="B3">
        <v>991</v>
      </c>
      <c r="C3">
        <v>2576</v>
      </c>
      <c r="D3">
        <f t="shared" si="0"/>
        <v>3567</v>
      </c>
    </row>
    <row r="4" spans="1:4" x14ac:dyDescent="0.2">
      <c r="A4" t="s">
        <v>155</v>
      </c>
      <c r="B4">
        <v>3893</v>
      </c>
      <c r="C4">
        <v>8133</v>
      </c>
      <c r="D4">
        <f t="shared" si="0"/>
        <v>12026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D8E5D-56CD-1147-8015-7A4D201F1926}">
  <sheetPr codeName="Sheet104"/>
  <dimension ref="A1:D7"/>
  <sheetViews>
    <sheetView workbookViewId="0"/>
  </sheetViews>
  <sheetFormatPr baseColWidth="10" defaultColWidth="8.83203125" defaultRowHeight="16" x14ac:dyDescent="0.2"/>
  <cols>
    <col min="2" max="2" width="9.1640625" bestFit="1" customWidth="1"/>
  </cols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457</v>
      </c>
      <c r="C2">
        <v>704</v>
      </c>
      <c r="D2">
        <f t="shared" ref="D2:D7" si="0">SUM(B2:C2)</f>
        <v>1161</v>
      </c>
    </row>
    <row r="3" spans="1:4" x14ac:dyDescent="0.2">
      <c r="A3" t="s">
        <v>154</v>
      </c>
      <c r="B3">
        <v>856</v>
      </c>
      <c r="C3">
        <v>4489</v>
      </c>
      <c r="D3">
        <f t="shared" si="0"/>
        <v>5345</v>
      </c>
    </row>
    <row r="4" spans="1:4" x14ac:dyDescent="0.2">
      <c r="A4" t="s">
        <v>155</v>
      </c>
      <c r="B4">
        <v>756</v>
      </c>
      <c r="C4">
        <v>9036310</v>
      </c>
      <c r="D4">
        <f t="shared" si="0"/>
        <v>9037066</v>
      </c>
    </row>
    <row r="5" spans="1:4" x14ac:dyDescent="0.2">
      <c r="A5" t="s">
        <v>156</v>
      </c>
      <c r="B5">
        <v>6537</v>
      </c>
      <c r="C5">
        <v>8570</v>
      </c>
      <c r="D5">
        <f t="shared" si="0"/>
        <v>15107</v>
      </c>
    </row>
    <row r="6" spans="1:4" x14ac:dyDescent="0.2">
      <c r="A6" t="s">
        <v>157</v>
      </c>
      <c r="B6">
        <v>7727</v>
      </c>
      <c r="C6">
        <v>1748574</v>
      </c>
      <c r="D6">
        <f t="shared" si="0"/>
        <v>1756301</v>
      </c>
    </row>
    <row r="7" spans="1:4" x14ac:dyDescent="0.2">
      <c r="A7" t="s">
        <v>158</v>
      </c>
      <c r="B7">
        <v>1306231</v>
      </c>
      <c r="C7">
        <v>7467167</v>
      </c>
      <c r="D7">
        <f t="shared" si="0"/>
        <v>8773398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FFB37-7587-4143-90E2-4D9F308971FF}">
  <sheetPr codeName="Sheet105"/>
  <dimension ref="A1:D11"/>
  <sheetViews>
    <sheetView workbookViewId="0"/>
  </sheetViews>
  <sheetFormatPr baseColWidth="10" defaultColWidth="8.83203125" defaultRowHeight="16" x14ac:dyDescent="0.2"/>
  <cols>
    <col min="2" max="2" width="12.33203125" customWidth="1"/>
    <col min="3" max="3" width="16.33203125" customWidth="1"/>
  </cols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613</v>
      </c>
      <c r="C2">
        <v>509</v>
      </c>
      <c r="D2">
        <f t="shared" ref="D2:D11" si="0">SUM(B2:C2)</f>
        <v>1122</v>
      </c>
    </row>
    <row r="3" spans="1:4" x14ac:dyDescent="0.2">
      <c r="A3" t="s">
        <v>154</v>
      </c>
      <c r="B3">
        <v>634</v>
      </c>
      <c r="C3">
        <v>448088</v>
      </c>
      <c r="D3">
        <f t="shared" si="0"/>
        <v>448722</v>
      </c>
    </row>
    <row r="4" spans="1:4" x14ac:dyDescent="0.2">
      <c r="A4" t="s">
        <v>155</v>
      </c>
      <c r="B4">
        <v>530</v>
      </c>
      <c r="C4">
        <v>730547076</v>
      </c>
      <c r="D4">
        <f t="shared" si="0"/>
        <v>730547606</v>
      </c>
    </row>
    <row r="5" spans="1:4" x14ac:dyDescent="0.2">
      <c r="A5" t="s">
        <v>156</v>
      </c>
      <c r="B5">
        <v>248</v>
      </c>
      <c r="C5">
        <v>809234141435</v>
      </c>
      <c r="D5">
        <f t="shared" si="0"/>
        <v>809234141683</v>
      </c>
    </row>
    <row r="6" spans="1:4" x14ac:dyDescent="0.2">
      <c r="A6" t="s">
        <v>157</v>
      </c>
      <c r="B6">
        <v>555494</v>
      </c>
      <c r="C6">
        <v>198127</v>
      </c>
      <c r="D6">
        <f t="shared" si="0"/>
        <v>753621</v>
      </c>
    </row>
    <row r="7" spans="1:4" x14ac:dyDescent="0.2">
      <c r="A7" t="s">
        <v>158</v>
      </c>
      <c r="B7">
        <v>274786</v>
      </c>
      <c r="C7">
        <v>718110439</v>
      </c>
      <c r="D7">
        <f t="shared" si="0"/>
        <v>718385225</v>
      </c>
    </row>
    <row r="8" spans="1:4" x14ac:dyDescent="0.2">
      <c r="A8" t="s">
        <v>159</v>
      </c>
      <c r="B8">
        <v>236011</v>
      </c>
      <c r="C8">
        <v>513585709471</v>
      </c>
      <c r="D8">
        <f t="shared" si="0"/>
        <v>513585945482</v>
      </c>
    </row>
    <row r="9" spans="1:4" x14ac:dyDescent="0.2">
      <c r="A9" t="s">
        <v>160</v>
      </c>
      <c r="B9">
        <v>829410915</v>
      </c>
      <c r="C9">
        <v>581147855</v>
      </c>
      <c r="D9">
        <f t="shared" si="0"/>
        <v>1410558770</v>
      </c>
    </row>
    <row r="10" spans="1:4" x14ac:dyDescent="0.2">
      <c r="A10" t="s">
        <v>161</v>
      </c>
      <c r="B10">
        <v>602986440</v>
      </c>
      <c r="C10">
        <v>291786840758</v>
      </c>
      <c r="D10">
        <f t="shared" si="0"/>
        <v>292389827198</v>
      </c>
    </row>
    <row r="11" spans="1:4" x14ac:dyDescent="0.2">
      <c r="A11" t="s">
        <v>162</v>
      </c>
      <c r="B11">
        <v>837737956869</v>
      </c>
      <c r="C11">
        <v>473562246528</v>
      </c>
      <c r="D11">
        <f t="shared" si="0"/>
        <v>1311300203397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06F29-709A-8F41-998C-B2F0FC0F7B3E}">
  <sheetPr codeName="Sheet106"/>
  <dimension ref="A1:D2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87136</v>
      </c>
      <c r="C2">
        <v>35497</v>
      </c>
      <c r="D2">
        <f t="shared" ref="D2:D11" si="0">SUM(B2:C2)</f>
        <v>122633</v>
      </c>
    </row>
    <row r="3" spans="1:4" x14ac:dyDescent="0.2">
      <c r="A3" t="s">
        <v>154</v>
      </c>
      <c r="B3">
        <v>35752</v>
      </c>
      <c r="C3">
        <v>29839</v>
      </c>
      <c r="D3">
        <f t="shared" si="0"/>
        <v>65591</v>
      </c>
    </row>
    <row r="4" spans="1:4" x14ac:dyDescent="0.2">
      <c r="A4" t="s">
        <v>155</v>
      </c>
      <c r="B4">
        <v>53137</v>
      </c>
      <c r="C4">
        <v>67687</v>
      </c>
      <c r="D4">
        <f t="shared" si="0"/>
        <v>120824</v>
      </c>
    </row>
    <row r="5" spans="1:4" x14ac:dyDescent="0.2">
      <c r="A5" t="s">
        <v>156</v>
      </c>
      <c r="B5">
        <v>89893</v>
      </c>
      <c r="C5">
        <v>24362</v>
      </c>
      <c r="D5">
        <f t="shared" si="0"/>
        <v>114255</v>
      </c>
    </row>
    <row r="6" spans="1:4" x14ac:dyDescent="0.2">
      <c r="A6" t="s">
        <v>157</v>
      </c>
      <c r="B6">
        <v>43210</v>
      </c>
      <c r="C6">
        <v>12159</v>
      </c>
      <c r="D6">
        <f t="shared" si="0"/>
        <v>55369</v>
      </c>
    </row>
    <row r="7" spans="1:4" x14ac:dyDescent="0.2">
      <c r="A7" t="s">
        <v>158</v>
      </c>
      <c r="B7">
        <v>76599</v>
      </c>
      <c r="C7">
        <v>13568</v>
      </c>
      <c r="D7">
        <f t="shared" si="0"/>
        <v>90167</v>
      </c>
    </row>
    <row r="8" spans="1:4" x14ac:dyDescent="0.2">
      <c r="A8" t="s">
        <v>159</v>
      </c>
      <c r="B8">
        <v>13295</v>
      </c>
      <c r="C8">
        <v>45607</v>
      </c>
      <c r="D8">
        <f t="shared" si="0"/>
        <v>58902</v>
      </c>
    </row>
    <row r="9" spans="1:4" x14ac:dyDescent="0.2">
      <c r="A9" t="s">
        <v>160</v>
      </c>
      <c r="B9">
        <v>45593</v>
      </c>
      <c r="C9">
        <v>65957</v>
      </c>
      <c r="D9">
        <f t="shared" si="0"/>
        <v>111550</v>
      </c>
    </row>
    <row r="10" spans="1:4" x14ac:dyDescent="0.2">
      <c r="A10" t="s">
        <v>161</v>
      </c>
      <c r="B10">
        <v>82116</v>
      </c>
      <c r="C10">
        <v>85212</v>
      </c>
      <c r="D10">
        <f t="shared" si="0"/>
        <v>167328</v>
      </c>
    </row>
    <row r="11" spans="1:4" x14ac:dyDescent="0.2">
      <c r="A11" t="s">
        <v>162</v>
      </c>
      <c r="B11">
        <v>97363</v>
      </c>
      <c r="C11">
        <v>12145</v>
      </c>
      <c r="D11">
        <f t="shared" si="0"/>
        <v>109508</v>
      </c>
    </row>
    <row r="12" spans="1:4" x14ac:dyDescent="0.2">
      <c r="A12" t="s">
        <v>163</v>
      </c>
      <c r="B12">
        <v>32854</v>
      </c>
      <c r="C12">
        <v>38384</v>
      </c>
      <c r="D12">
        <v>71238</v>
      </c>
    </row>
    <row r="13" spans="1:4" x14ac:dyDescent="0.2">
      <c r="A13" t="s">
        <v>164</v>
      </c>
      <c r="B13">
        <v>93232</v>
      </c>
      <c r="C13">
        <v>38600</v>
      </c>
      <c r="D13">
        <v>131832</v>
      </c>
    </row>
    <row r="14" spans="1:4" x14ac:dyDescent="0.2">
      <c r="A14" t="s">
        <v>165</v>
      </c>
      <c r="B14">
        <v>59668</v>
      </c>
      <c r="C14">
        <v>65775</v>
      </c>
      <c r="D14">
        <v>125443</v>
      </c>
    </row>
    <row r="15" spans="1:4" x14ac:dyDescent="0.2">
      <c r="A15" t="s">
        <v>166</v>
      </c>
      <c r="B15">
        <v>51066</v>
      </c>
      <c r="C15">
        <v>60610</v>
      </c>
      <c r="D15">
        <v>111676</v>
      </c>
    </row>
    <row r="16" spans="1:4" x14ac:dyDescent="0.2">
      <c r="A16" t="s">
        <v>167</v>
      </c>
      <c r="B16">
        <v>27051</v>
      </c>
      <c r="C16">
        <v>27576</v>
      </c>
      <c r="D16">
        <v>54627</v>
      </c>
    </row>
    <row r="17" spans="1:4" x14ac:dyDescent="0.2">
      <c r="A17" t="s">
        <v>168</v>
      </c>
      <c r="B17">
        <v>52932</v>
      </c>
      <c r="C17">
        <v>35773</v>
      </c>
      <c r="D17">
        <v>88705</v>
      </c>
    </row>
    <row r="18" spans="1:4" x14ac:dyDescent="0.2">
      <c r="A18" t="s">
        <v>169</v>
      </c>
      <c r="B18">
        <v>26847</v>
      </c>
      <c r="C18">
        <v>82619</v>
      </c>
      <c r="D18">
        <v>109466</v>
      </c>
    </row>
    <row r="19" spans="1:4" x14ac:dyDescent="0.2">
      <c r="A19" t="s">
        <v>170</v>
      </c>
      <c r="B19">
        <v>45755</v>
      </c>
      <c r="C19">
        <v>42692</v>
      </c>
      <c r="D19">
        <v>88447</v>
      </c>
    </row>
    <row r="20" spans="1:4" x14ac:dyDescent="0.2">
      <c r="A20" t="s">
        <v>171</v>
      </c>
      <c r="B20">
        <v>42796</v>
      </c>
      <c r="C20">
        <v>3890</v>
      </c>
      <c r="D20">
        <v>46686</v>
      </c>
    </row>
    <row r="21" spans="1:4" x14ac:dyDescent="0.2">
      <c r="A21" t="s">
        <v>172</v>
      </c>
      <c r="B21">
        <v>91233</v>
      </c>
      <c r="C21">
        <v>9111</v>
      </c>
      <c r="D21">
        <v>100344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4531C-D64C-C846-95DE-234795ADF0A7}">
  <sheetPr codeName="Sheet107"/>
  <dimension ref="A1:D10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16137</v>
      </c>
      <c r="C2">
        <v>20134</v>
      </c>
      <c r="D2">
        <v>36271</v>
      </c>
    </row>
    <row r="3" spans="1:4" x14ac:dyDescent="0.2">
      <c r="A3" t="s">
        <v>154</v>
      </c>
      <c r="B3">
        <v>65083</v>
      </c>
      <c r="C3">
        <v>74979</v>
      </c>
      <c r="D3">
        <v>140062</v>
      </c>
    </row>
    <row r="4" spans="1:4" x14ac:dyDescent="0.2">
      <c r="A4" t="s">
        <v>155</v>
      </c>
      <c r="B4">
        <v>38543</v>
      </c>
      <c r="C4">
        <v>11980</v>
      </c>
      <c r="D4">
        <v>50523</v>
      </c>
    </row>
    <row r="5" spans="1:4" x14ac:dyDescent="0.2">
      <c r="A5" t="s">
        <v>156</v>
      </c>
      <c r="B5">
        <v>76100</v>
      </c>
      <c r="C5">
        <v>87611</v>
      </c>
      <c r="D5">
        <v>163711</v>
      </c>
    </row>
    <row r="6" spans="1:4" x14ac:dyDescent="0.2">
      <c r="A6" t="s">
        <v>157</v>
      </c>
      <c r="B6">
        <v>1588</v>
      </c>
      <c r="C6">
        <v>69076</v>
      </c>
      <c r="D6">
        <v>70664</v>
      </c>
    </row>
    <row r="7" spans="1:4" x14ac:dyDescent="0.2">
      <c r="A7" t="s">
        <v>158</v>
      </c>
      <c r="B7">
        <v>71052</v>
      </c>
      <c r="C7">
        <v>62080</v>
      </c>
      <c r="D7">
        <v>133132</v>
      </c>
    </row>
    <row r="8" spans="1:4" x14ac:dyDescent="0.2">
      <c r="A8" t="s">
        <v>159</v>
      </c>
      <c r="B8">
        <v>83726</v>
      </c>
      <c r="C8">
        <v>58631</v>
      </c>
      <c r="D8">
        <v>142357</v>
      </c>
    </row>
    <row r="9" spans="1:4" x14ac:dyDescent="0.2">
      <c r="A9" t="s">
        <v>160</v>
      </c>
      <c r="B9">
        <v>16701</v>
      </c>
      <c r="C9">
        <v>40513</v>
      </c>
      <c r="D9">
        <v>57214</v>
      </c>
    </row>
    <row r="10" spans="1:4" x14ac:dyDescent="0.2">
      <c r="A10" t="s">
        <v>161</v>
      </c>
      <c r="B10">
        <v>35629</v>
      </c>
      <c r="C10">
        <v>90915</v>
      </c>
      <c r="D10">
        <v>126544</v>
      </c>
    </row>
    <row r="11" spans="1:4" x14ac:dyDescent="0.2">
      <c r="A11" t="s">
        <v>162</v>
      </c>
      <c r="B11">
        <v>59365</v>
      </c>
      <c r="C11">
        <v>35285</v>
      </c>
      <c r="D11">
        <v>94650</v>
      </c>
    </row>
    <row r="12" spans="1:4" x14ac:dyDescent="0.2">
      <c r="A12" t="s">
        <v>163</v>
      </c>
      <c r="B12">
        <v>23471</v>
      </c>
      <c r="C12">
        <v>52093</v>
      </c>
      <c r="D12">
        <v>75564</v>
      </c>
    </row>
    <row r="13" spans="1:4" x14ac:dyDescent="0.2">
      <c r="A13" t="s">
        <v>164</v>
      </c>
      <c r="B13">
        <v>99401</v>
      </c>
      <c r="C13">
        <v>95369</v>
      </c>
      <c r="D13">
        <v>194770</v>
      </c>
    </row>
    <row r="14" spans="1:4" x14ac:dyDescent="0.2">
      <c r="A14" t="s">
        <v>165</v>
      </c>
      <c r="B14">
        <v>13290</v>
      </c>
      <c r="C14">
        <v>66315</v>
      </c>
      <c r="D14">
        <v>79605</v>
      </c>
    </row>
    <row r="15" spans="1:4" x14ac:dyDescent="0.2">
      <c r="A15" t="s">
        <v>166</v>
      </c>
      <c r="B15">
        <v>85429</v>
      </c>
      <c r="C15">
        <v>3116</v>
      </c>
      <c r="D15">
        <v>88545</v>
      </c>
    </row>
    <row r="16" spans="1:4" x14ac:dyDescent="0.2">
      <c r="A16" t="s">
        <v>167</v>
      </c>
      <c r="B16">
        <v>64137</v>
      </c>
      <c r="C16">
        <v>67146</v>
      </c>
      <c r="D16">
        <v>131283</v>
      </c>
    </row>
    <row r="17" spans="1:4" x14ac:dyDescent="0.2">
      <c r="A17" t="s">
        <v>168</v>
      </c>
      <c r="B17">
        <v>17208</v>
      </c>
      <c r="C17">
        <v>49967</v>
      </c>
      <c r="D17">
        <v>67175</v>
      </c>
    </row>
    <row r="18" spans="1:4" x14ac:dyDescent="0.2">
      <c r="A18" t="s">
        <v>169</v>
      </c>
      <c r="B18">
        <v>17931</v>
      </c>
      <c r="C18">
        <v>53543</v>
      </c>
      <c r="D18">
        <v>71474</v>
      </c>
    </row>
    <row r="19" spans="1:4" x14ac:dyDescent="0.2">
      <c r="A19" t="s">
        <v>170</v>
      </c>
      <c r="B19">
        <v>51375</v>
      </c>
      <c r="C19">
        <v>82178</v>
      </c>
      <c r="D19">
        <v>133553</v>
      </c>
    </row>
    <row r="20" spans="1:4" x14ac:dyDescent="0.2">
      <c r="A20" t="s">
        <v>171</v>
      </c>
      <c r="B20">
        <v>70031</v>
      </c>
      <c r="C20">
        <v>95280</v>
      </c>
      <c r="D20">
        <v>165311</v>
      </c>
    </row>
    <row r="21" spans="1:4" x14ac:dyDescent="0.2">
      <c r="A21" t="s">
        <v>172</v>
      </c>
      <c r="B21">
        <v>82453</v>
      </c>
      <c r="C21">
        <v>63962</v>
      </c>
      <c r="D21">
        <v>146415</v>
      </c>
    </row>
    <row r="22" spans="1:4" x14ac:dyDescent="0.2">
      <c r="A22" t="s">
        <v>173</v>
      </c>
      <c r="B22">
        <v>52624</v>
      </c>
      <c r="C22">
        <v>44773</v>
      </c>
      <c r="D22">
        <v>97397</v>
      </c>
    </row>
    <row r="23" spans="1:4" x14ac:dyDescent="0.2">
      <c r="A23" t="s">
        <v>174</v>
      </c>
      <c r="B23">
        <v>88470</v>
      </c>
      <c r="C23">
        <v>88565</v>
      </c>
      <c r="D23">
        <v>177035</v>
      </c>
    </row>
    <row r="24" spans="1:4" x14ac:dyDescent="0.2">
      <c r="A24" t="s">
        <v>175</v>
      </c>
      <c r="B24">
        <v>81980</v>
      </c>
      <c r="C24">
        <v>27812</v>
      </c>
      <c r="D24">
        <v>109792</v>
      </c>
    </row>
    <row r="25" spans="1:4" x14ac:dyDescent="0.2">
      <c r="A25" t="s">
        <v>176</v>
      </c>
      <c r="B25">
        <v>91029</v>
      </c>
      <c r="C25">
        <v>56402</v>
      </c>
      <c r="D25">
        <v>147431</v>
      </c>
    </row>
    <row r="26" spans="1:4" x14ac:dyDescent="0.2">
      <c r="A26" t="s">
        <v>177</v>
      </c>
      <c r="B26">
        <v>82769</v>
      </c>
      <c r="C26">
        <v>50487</v>
      </c>
      <c r="D26">
        <v>133256</v>
      </c>
    </row>
    <row r="27" spans="1:4" x14ac:dyDescent="0.2">
      <c r="A27" t="s">
        <v>178</v>
      </c>
      <c r="B27">
        <v>21182</v>
      </c>
      <c r="C27">
        <v>12890</v>
      </c>
      <c r="D27">
        <v>34072</v>
      </c>
    </row>
    <row r="28" spans="1:4" x14ac:dyDescent="0.2">
      <c r="A28" t="s">
        <v>179</v>
      </c>
      <c r="B28">
        <v>32848</v>
      </c>
      <c r="C28">
        <v>15619</v>
      </c>
      <c r="D28">
        <v>48467</v>
      </c>
    </row>
    <row r="29" spans="1:4" x14ac:dyDescent="0.2">
      <c r="A29" t="s">
        <v>180</v>
      </c>
      <c r="B29">
        <v>69723</v>
      </c>
      <c r="C29">
        <v>71008</v>
      </c>
      <c r="D29">
        <v>140731</v>
      </c>
    </row>
    <row r="30" spans="1:4" x14ac:dyDescent="0.2">
      <c r="A30" t="s">
        <v>181</v>
      </c>
      <c r="B30">
        <v>60970</v>
      </c>
      <c r="C30">
        <v>30672</v>
      </c>
      <c r="D30">
        <v>91642</v>
      </c>
    </row>
    <row r="31" spans="1:4" x14ac:dyDescent="0.2">
      <c r="A31" t="s">
        <v>182</v>
      </c>
      <c r="B31">
        <v>66093</v>
      </c>
      <c r="C31">
        <v>1761</v>
      </c>
      <c r="D31">
        <v>67854</v>
      </c>
    </row>
    <row r="32" spans="1:4" x14ac:dyDescent="0.2">
      <c r="A32" t="s">
        <v>183</v>
      </c>
      <c r="B32">
        <v>9028</v>
      </c>
      <c r="C32">
        <v>4975</v>
      </c>
      <c r="D32">
        <v>14003</v>
      </c>
    </row>
    <row r="33" spans="1:4" x14ac:dyDescent="0.2">
      <c r="A33" t="s">
        <v>184</v>
      </c>
      <c r="B33">
        <v>76622</v>
      </c>
      <c r="C33">
        <v>52321</v>
      </c>
      <c r="D33">
        <v>128943</v>
      </c>
    </row>
    <row r="34" spans="1:4" x14ac:dyDescent="0.2">
      <c r="A34" t="s">
        <v>185</v>
      </c>
      <c r="B34">
        <v>20418</v>
      </c>
      <c r="C34">
        <v>56592</v>
      </c>
      <c r="D34">
        <v>77010</v>
      </c>
    </row>
    <row r="35" spans="1:4" x14ac:dyDescent="0.2">
      <c r="A35" t="s">
        <v>186</v>
      </c>
      <c r="B35">
        <v>84013</v>
      </c>
      <c r="C35">
        <v>78231</v>
      </c>
      <c r="D35">
        <v>162244</v>
      </c>
    </row>
    <row r="36" spans="1:4" x14ac:dyDescent="0.2">
      <c r="A36" t="s">
        <v>187</v>
      </c>
      <c r="B36">
        <v>56902</v>
      </c>
      <c r="C36">
        <v>77454</v>
      </c>
      <c r="D36">
        <v>134356</v>
      </c>
    </row>
    <row r="37" spans="1:4" x14ac:dyDescent="0.2">
      <c r="A37" t="s">
        <v>188</v>
      </c>
      <c r="B37">
        <v>72222</v>
      </c>
      <c r="C37">
        <v>34132</v>
      </c>
      <c r="D37">
        <v>106354</v>
      </c>
    </row>
    <row r="38" spans="1:4" x14ac:dyDescent="0.2">
      <c r="A38" t="s">
        <v>189</v>
      </c>
      <c r="B38">
        <v>63230</v>
      </c>
      <c r="C38">
        <v>66395</v>
      </c>
      <c r="D38">
        <v>129625</v>
      </c>
    </row>
    <row r="39" spans="1:4" x14ac:dyDescent="0.2">
      <c r="A39" t="s">
        <v>190</v>
      </c>
      <c r="B39">
        <v>23483</v>
      </c>
      <c r="C39">
        <v>23291</v>
      </c>
      <c r="D39">
        <v>46774</v>
      </c>
    </row>
    <row r="40" spans="1:4" x14ac:dyDescent="0.2">
      <c r="A40" t="s">
        <v>191</v>
      </c>
      <c r="B40">
        <v>67671</v>
      </c>
      <c r="C40">
        <v>38318</v>
      </c>
      <c r="D40">
        <v>105989</v>
      </c>
    </row>
    <row r="41" spans="1:4" x14ac:dyDescent="0.2">
      <c r="A41" t="s">
        <v>192</v>
      </c>
      <c r="B41">
        <v>44171</v>
      </c>
      <c r="C41">
        <v>61855</v>
      </c>
      <c r="D41">
        <v>106026</v>
      </c>
    </row>
    <row r="42" spans="1:4" x14ac:dyDescent="0.2">
      <c r="A42" t="s">
        <v>193</v>
      </c>
      <c r="B42">
        <v>64682</v>
      </c>
      <c r="C42">
        <v>54548</v>
      </c>
      <c r="D42">
        <v>119230</v>
      </c>
    </row>
    <row r="43" spans="1:4" x14ac:dyDescent="0.2">
      <c r="A43" t="s">
        <v>194</v>
      </c>
      <c r="B43">
        <v>86605</v>
      </c>
      <c r="C43">
        <v>94254</v>
      </c>
      <c r="D43">
        <v>180859</v>
      </c>
    </row>
    <row r="44" spans="1:4" x14ac:dyDescent="0.2">
      <c r="A44" t="s">
        <v>195</v>
      </c>
      <c r="B44">
        <v>7447</v>
      </c>
      <c r="C44">
        <v>99664</v>
      </c>
      <c r="D44">
        <v>107111</v>
      </c>
    </row>
    <row r="45" spans="1:4" x14ac:dyDescent="0.2">
      <c r="A45" t="s">
        <v>196</v>
      </c>
      <c r="B45">
        <v>23797</v>
      </c>
      <c r="C45">
        <v>35457</v>
      </c>
      <c r="D45">
        <v>59254</v>
      </c>
    </row>
    <row r="46" spans="1:4" x14ac:dyDescent="0.2">
      <c r="A46" t="s">
        <v>197</v>
      </c>
      <c r="B46">
        <v>6190</v>
      </c>
      <c r="C46">
        <v>25895</v>
      </c>
      <c r="D46">
        <v>32085</v>
      </c>
    </row>
    <row r="47" spans="1:4" x14ac:dyDescent="0.2">
      <c r="A47" t="s">
        <v>198</v>
      </c>
      <c r="B47">
        <v>97383</v>
      </c>
      <c r="C47">
        <v>7902</v>
      </c>
      <c r="D47">
        <v>105285</v>
      </c>
    </row>
    <row r="48" spans="1:4" x14ac:dyDescent="0.2">
      <c r="A48" t="s">
        <v>199</v>
      </c>
      <c r="B48">
        <v>6056</v>
      </c>
      <c r="C48">
        <v>51656</v>
      </c>
      <c r="D48">
        <v>57712</v>
      </c>
    </row>
    <row r="49" spans="1:4" x14ac:dyDescent="0.2">
      <c r="A49" t="s">
        <v>200</v>
      </c>
      <c r="B49">
        <v>69162</v>
      </c>
      <c r="C49">
        <v>46914</v>
      </c>
      <c r="D49">
        <v>116076</v>
      </c>
    </row>
    <row r="50" spans="1:4" x14ac:dyDescent="0.2">
      <c r="A50" t="s">
        <v>201</v>
      </c>
      <c r="B50">
        <v>55243</v>
      </c>
      <c r="C50">
        <v>60902</v>
      </c>
      <c r="D50">
        <v>116145</v>
      </c>
    </row>
    <row r="51" spans="1:4" x14ac:dyDescent="0.2">
      <c r="A51" t="s">
        <v>202</v>
      </c>
      <c r="B51">
        <v>26921</v>
      </c>
      <c r="C51">
        <v>84995</v>
      </c>
      <c r="D51">
        <v>111916</v>
      </c>
    </row>
    <row r="52" spans="1:4" x14ac:dyDescent="0.2">
      <c r="A52" t="s">
        <v>203</v>
      </c>
      <c r="B52">
        <v>69945</v>
      </c>
      <c r="C52">
        <v>37348</v>
      </c>
      <c r="D52">
        <v>107293</v>
      </c>
    </row>
    <row r="53" spans="1:4" x14ac:dyDescent="0.2">
      <c r="A53" t="s">
        <v>204</v>
      </c>
      <c r="B53">
        <v>24378</v>
      </c>
      <c r="C53">
        <v>15447</v>
      </c>
      <c r="D53">
        <v>39825</v>
      </c>
    </row>
    <row r="54" spans="1:4" x14ac:dyDescent="0.2">
      <c r="A54" t="s">
        <v>205</v>
      </c>
      <c r="B54">
        <v>78103</v>
      </c>
      <c r="C54">
        <v>2793</v>
      </c>
      <c r="D54">
        <v>80896</v>
      </c>
    </row>
    <row r="55" spans="1:4" x14ac:dyDescent="0.2">
      <c r="A55" t="s">
        <v>206</v>
      </c>
      <c r="B55">
        <v>33856</v>
      </c>
      <c r="C55">
        <v>18632</v>
      </c>
      <c r="D55">
        <v>52488</v>
      </c>
    </row>
    <row r="56" spans="1:4" x14ac:dyDescent="0.2">
      <c r="A56" t="s">
        <v>207</v>
      </c>
      <c r="B56">
        <v>99307</v>
      </c>
      <c r="C56">
        <v>28275</v>
      </c>
      <c r="D56">
        <v>127582</v>
      </c>
    </row>
    <row r="57" spans="1:4" x14ac:dyDescent="0.2">
      <c r="A57" t="s">
        <v>208</v>
      </c>
      <c r="B57">
        <v>81076</v>
      </c>
      <c r="C57">
        <v>40001</v>
      </c>
      <c r="D57">
        <v>121077</v>
      </c>
    </row>
    <row r="58" spans="1:4" x14ac:dyDescent="0.2">
      <c r="A58" t="s">
        <v>209</v>
      </c>
      <c r="B58">
        <v>28218</v>
      </c>
      <c r="C58">
        <v>32965</v>
      </c>
      <c r="D58">
        <v>61183</v>
      </c>
    </row>
    <row r="59" spans="1:4" x14ac:dyDescent="0.2">
      <c r="A59" t="s">
        <v>210</v>
      </c>
      <c r="B59">
        <v>5000</v>
      </c>
      <c r="C59">
        <v>58834</v>
      </c>
      <c r="D59">
        <v>63834</v>
      </c>
    </row>
    <row r="60" spans="1:4" x14ac:dyDescent="0.2">
      <c r="A60" t="s">
        <v>211</v>
      </c>
      <c r="B60">
        <v>66317</v>
      </c>
      <c r="C60">
        <v>22832</v>
      </c>
      <c r="D60">
        <v>89149</v>
      </c>
    </row>
    <row r="61" spans="1:4" x14ac:dyDescent="0.2">
      <c r="A61" t="s">
        <v>212</v>
      </c>
      <c r="B61">
        <v>48288</v>
      </c>
      <c r="C61">
        <v>21033</v>
      </c>
      <c r="D61">
        <v>69321</v>
      </c>
    </row>
    <row r="62" spans="1:4" x14ac:dyDescent="0.2">
      <c r="A62" t="s">
        <v>213</v>
      </c>
      <c r="B62">
        <v>21376</v>
      </c>
      <c r="C62">
        <v>59555</v>
      </c>
      <c r="D62">
        <v>80931</v>
      </c>
    </row>
    <row r="63" spans="1:4" x14ac:dyDescent="0.2">
      <c r="A63" t="s">
        <v>214</v>
      </c>
      <c r="B63">
        <v>29811</v>
      </c>
      <c r="C63">
        <v>20407</v>
      </c>
      <c r="D63">
        <v>50218</v>
      </c>
    </row>
    <row r="64" spans="1:4" x14ac:dyDescent="0.2">
      <c r="A64" t="s">
        <v>215</v>
      </c>
      <c r="B64">
        <v>54363</v>
      </c>
      <c r="C64">
        <v>63303</v>
      </c>
      <c r="D64">
        <v>117666</v>
      </c>
    </row>
    <row r="65" spans="1:4" x14ac:dyDescent="0.2">
      <c r="A65" t="s">
        <v>216</v>
      </c>
      <c r="B65">
        <v>77437</v>
      </c>
      <c r="C65">
        <v>51690</v>
      </c>
      <c r="D65">
        <v>129127</v>
      </c>
    </row>
    <row r="66" spans="1:4" x14ac:dyDescent="0.2">
      <c r="A66" t="s">
        <v>217</v>
      </c>
      <c r="B66">
        <v>7551</v>
      </c>
      <c r="C66">
        <v>40867</v>
      </c>
      <c r="D66">
        <v>48418</v>
      </c>
    </row>
    <row r="67" spans="1:4" x14ac:dyDescent="0.2">
      <c r="A67" t="s">
        <v>218</v>
      </c>
      <c r="B67">
        <v>77253</v>
      </c>
      <c r="C67">
        <v>24386</v>
      </c>
      <c r="D67">
        <v>101639</v>
      </c>
    </row>
    <row r="68" spans="1:4" x14ac:dyDescent="0.2">
      <c r="A68" t="s">
        <v>219</v>
      </c>
      <c r="B68">
        <v>18132</v>
      </c>
      <c r="C68">
        <v>89073</v>
      </c>
      <c r="D68">
        <v>107205</v>
      </c>
    </row>
    <row r="69" spans="1:4" x14ac:dyDescent="0.2">
      <c r="A69" t="s">
        <v>220</v>
      </c>
      <c r="B69">
        <v>63775</v>
      </c>
      <c r="C69">
        <v>26722</v>
      </c>
      <c r="D69">
        <v>90497</v>
      </c>
    </row>
    <row r="70" spans="1:4" x14ac:dyDescent="0.2">
      <c r="A70" t="s">
        <v>221</v>
      </c>
      <c r="B70">
        <v>26567</v>
      </c>
      <c r="C70">
        <v>58541</v>
      </c>
      <c r="D70">
        <v>85108</v>
      </c>
    </row>
    <row r="71" spans="1:4" x14ac:dyDescent="0.2">
      <c r="A71" t="s">
        <v>222</v>
      </c>
      <c r="B71">
        <v>56142</v>
      </c>
      <c r="C71">
        <v>19244</v>
      </c>
      <c r="D71">
        <v>75386</v>
      </c>
    </row>
    <row r="72" spans="1:4" x14ac:dyDescent="0.2">
      <c r="A72" t="s">
        <v>223</v>
      </c>
      <c r="B72">
        <v>84551</v>
      </c>
      <c r="C72">
        <v>89244</v>
      </c>
      <c r="D72">
        <v>173795</v>
      </c>
    </row>
    <row r="73" spans="1:4" x14ac:dyDescent="0.2">
      <c r="A73" t="s">
        <v>224</v>
      </c>
      <c r="B73">
        <v>38947</v>
      </c>
      <c r="C73">
        <v>56012</v>
      </c>
      <c r="D73">
        <v>94959</v>
      </c>
    </row>
    <row r="74" spans="1:4" x14ac:dyDescent="0.2">
      <c r="A74" t="s">
        <v>225</v>
      </c>
      <c r="B74">
        <v>57519</v>
      </c>
      <c r="C74">
        <v>80646</v>
      </c>
      <c r="D74">
        <v>138165</v>
      </c>
    </row>
    <row r="75" spans="1:4" x14ac:dyDescent="0.2">
      <c r="A75" t="s">
        <v>226</v>
      </c>
      <c r="B75">
        <v>20511</v>
      </c>
      <c r="C75">
        <v>53056</v>
      </c>
      <c r="D75">
        <v>73567</v>
      </c>
    </row>
    <row r="76" spans="1:4" x14ac:dyDescent="0.2">
      <c r="A76" t="s">
        <v>227</v>
      </c>
      <c r="B76">
        <v>63390</v>
      </c>
      <c r="C76">
        <v>20418</v>
      </c>
      <c r="D76">
        <v>83808</v>
      </c>
    </row>
    <row r="77" spans="1:4" x14ac:dyDescent="0.2">
      <c r="A77" t="s">
        <v>228</v>
      </c>
      <c r="B77">
        <v>88553</v>
      </c>
      <c r="C77">
        <v>58161</v>
      </c>
      <c r="D77">
        <v>146714</v>
      </c>
    </row>
    <row r="78" spans="1:4" x14ac:dyDescent="0.2">
      <c r="A78" t="s">
        <v>229</v>
      </c>
      <c r="B78">
        <v>60881</v>
      </c>
      <c r="C78">
        <v>53858</v>
      </c>
      <c r="D78">
        <v>114739</v>
      </c>
    </row>
    <row r="79" spans="1:4" x14ac:dyDescent="0.2">
      <c r="A79" t="s">
        <v>230</v>
      </c>
      <c r="B79">
        <v>82150</v>
      </c>
      <c r="C79">
        <v>98423</v>
      </c>
      <c r="D79">
        <v>180573</v>
      </c>
    </row>
    <row r="80" spans="1:4" x14ac:dyDescent="0.2">
      <c r="A80" t="s">
        <v>231</v>
      </c>
      <c r="B80">
        <v>22182</v>
      </c>
      <c r="C80">
        <v>92078</v>
      </c>
      <c r="D80">
        <v>114260</v>
      </c>
    </row>
    <row r="81" spans="1:4" x14ac:dyDescent="0.2">
      <c r="A81" t="s">
        <v>232</v>
      </c>
      <c r="B81">
        <v>88366</v>
      </c>
      <c r="C81">
        <v>85107</v>
      </c>
      <c r="D81">
        <v>173473</v>
      </c>
    </row>
    <row r="82" spans="1:4" x14ac:dyDescent="0.2">
      <c r="A82" t="s">
        <v>233</v>
      </c>
      <c r="B82">
        <v>18918</v>
      </c>
      <c r="C82">
        <v>38474</v>
      </c>
      <c r="D82">
        <v>57392</v>
      </c>
    </row>
    <row r="83" spans="1:4" x14ac:dyDescent="0.2">
      <c r="A83" t="s">
        <v>234</v>
      </c>
      <c r="B83">
        <v>14815</v>
      </c>
      <c r="C83">
        <v>18969</v>
      </c>
      <c r="D83">
        <v>33784</v>
      </c>
    </row>
    <row r="84" spans="1:4" x14ac:dyDescent="0.2">
      <c r="A84" t="s">
        <v>235</v>
      </c>
      <c r="B84">
        <v>73803</v>
      </c>
      <c r="C84">
        <v>42903</v>
      </c>
      <c r="D84">
        <v>116706</v>
      </c>
    </row>
    <row r="85" spans="1:4" x14ac:dyDescent="0.2">
      <c r="A85" t="s">
        <v>236</v>
      </c>
      <c r="B85">
        <v>93135</v>
      </c>
      <c r="C85">
        <v>74969</v>
      </c>
      <c r="D85">
        <v>168104</v>
      </c>
    </row>
    <row r="86" spans="1:4" x14ac:dyDescent="0.2">
      <c r="A86" t="s">
        <v>237</v>
      </c>
      <c r="B86">
        <v>19819</v>
      </c>
      <c r="C86">
        <v>80753</v>
      </c>
      <c r="D86">
        <v>100572</v>
      </c>
    </row>
    <row r="87" spans="1:4" x14ac:dyDescent="0.2">
      <c r="A87" t="s">
        <v>238</v>
      </c>
      <c r="B87">
        <v>26929</v>
      </c>
      <c r="C87">
        <v>70395</v>
      </c>
      <c r="D87">
        <v>97324</v>
      </c>
    </row>
    <row r="88" spans="1:4" x14ac:dyDescent="0.2">
      <c r="A88" t="s">
        <v>239</v>
      </c>
      <c r="B88">
        <v>6167</v>
      </c>
      <c r="C88">
        <v>74639</v>
      </c>
      <c r="D88">
        <v>80806</v>
      </c>
    </row>
    <row r="89" spans="1:4" x14ac:dyDescent="0.2">
      <c r="A89" t="s">
        <v>240</v>
      </c>
      <c r="B89">
        <v>88355</v>
      </c>
      <c r="C89">
        <v>12465</v>
      </c>
      <c r="D89">
        <v>100820</v>
      </c>
    </row>
    <row r="90" spans="1:4" x14ac:dyDescent="0.2">
      <c r="A90" t="s">
        <v>241</v>
      </c>
      <c r="B90">
        <v>95400</v>
      </c>
      <c r="C90">
        <v>6843</v>
      </c>
      <c r="D90">
        <v>102243</v>
      </c>
    </row>
    <row r="91" spans="1:4" x14ac:dyDescent="0.2">
      <c r="A91" t="s">
        <v>242</v>
      </c>
      <c r="B91">
        <v>62324</v>
      </c>
      <c r="C91">
        <v>74717</v>
      </c>
      <c r="D91">
        <v>137041</v>
      </c>
    </row>
    <row r="92" spans="1:4" x14ac:dyDescent="0.2">
      <c r="A92" t="s">
        <v>243</v>
      </c>
      <c r="B92">
        <v>91308</v>
      </c>
      <c r="C92">
        <v>96009</v>
      </c>
      <c r="D92">
        <v>187317</v>
      </c>
    </row>
    <row r="93" spans="1:4" x14ac:dyDescent="0.2">
      <c r="A93" t="s">
        <v>244</v>
      </c>
      <c r="B93">
        <v>36868</v>
      </c>
      <c r="C93">
        <v>16061</v>
      </c>
      <c r="D93">
        <v>52929</v>
      </c>
    </row>
    <row r="94" spans="1:4" x14ac:dyDescent="0.2">
      <c r="A94" t="s">
        <v>245</v>
      </c>
      <c r="B94">
        <v>51036</v>
      </c>
      <c r="C94">
        <v>60923</v>
      </c>
      <c r="D94">
        <v>111959</v>
      </c>
    </row>
    <row r="95" spans="1:4" x14ac:dyDescent="0.2">
      <c r="A95" t="s">
        <v>246</v>
      </c>
      <c r="B95">
        <v>36599</v>
      </c>
      <c r="C95">
        <v>20832</v>
      </c>
      <c r="D95">
        <v>57431</v>
      </c>
    </row>
    <row r="96" spans="1:4" x14ac:dyDescent="0.2">
      <c r="A96" t="s">
        <v>247</v>
      </c>
      <c r="B96">
        <v>79881</v>
      </c>
      <c r="C96">
        <v>51496</v>
      </c>
      <c r="D96">
        <v>131377</v>
      </c>
    </row>
    <row r="97" spans="1:4" x14ac:dyDescent="0.2">
      <c r="A97" t="s">
        <v>248</v>
      </c>
      <c r="B97">
        <v>73162</v>
      </c>
      <c r="C97">
        <v>76939</v>
      </c>
      <c r="D97">
        <v>150101</v>
      </c>
    </row>
    <row r="98" spans="1:4" x14ac:dyDescent="0.2">
      <c r="A98" t="s">
        <v>249</v>
      </c>
      <c r="B98">
        <v>52534</v>
      </c>
      <c r="C98">
        <v>9457</v>
      </c>
      <c r="D98">
        <v>61991</v>
      </c>
    </row>
    <row r="99" spans="1:4" x14ac:dyDescent="0.2">
      <c r="A99" t="s">
        <v>250</v>
      </c>
      <c r="B99">
        <v>52252</v>
      </c>
      <c r="C99">
        <v>62804</v>
      </c>
      <c r="D99">
        <v>115056</v>
      </c>
    </row>
    <row r="100" spans="1:4" x14ac:dyDescent="0.2">
      <c r="A100" t="s">
        <v>251</v>
      </c>
      <c r="B100">
        <v>85037</v>
      </c>
      <c r="C100">
        <v>70476</v>
      </c>
      <c r="D100">
        <v>155513</v>
      </c>
    </row>
    <row r="101" spans="1:4" x14ac:dyDescent="0.2">
      <c r="A101" t="s">
        <v>252</v>
      </c>
      <c r="B101">
        <v>43095</v>
      </c>
      <c r="C101">
        <v>41274</v>
      </c>
      <c r="D101">
        <v>84369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1530B-072A-E645-8446-304BA7DBFEF6}">
  <sheetPr codeName="Sheet108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151</v>
      </c>
      <c r="C1" s="1" t="s">
        <v>150</v>
      </c>
      <c r="D1" s="1" t="s">
        <v>152</v>
      </c>
    </row>
    <row r="2" spans="1:4" x14ac:dyDescent="0.2">
      <c r="A2" t="s">
        <v>153</v>
      </c>
      <c r="B2">
        <v>8547</v>
      </c>
      <c r="C2">
        <v>10081</v>
      </c>
      <c r="D2">
        <v>18628</v>
      </c>
    </row>
    <row r="3" spans="1:4" x14ac:dyDescent="0.2">
      <c r="A3" t="s">
        <v>154</v>
      </c>
      <c r="B3">
        <v>85037</v>
      </c>
      <c r="C3">
        <v>1087</v>
      </c>
      <c r="D3">
        <v>86124</v>
      </c>
    </row>
    <row r="4" spans="1:4" x14ac:dyDescent="0.2">
      <c r="A4" t="s">
        <v>155</v>
      </c>
      <c r="B4">
        <v>34413</v>
      </c>
      <c r="C4">
        <v>89409</v>
      </c>
      <c r="D4">
        <v>123822</v>
      </c>
    </row>
    <row r="5" spans="1:4" x14ac:dyDescent="0.2">
      <c r="A5" t="s">
        <v>156</v>
      </c>
      <c r="B5">
        <v>22185</v>
      </c>
      <c r="C5">
        <v>3350</v>
      </c>
      <c r="D5">
        <v>25535</v>
      </c>
    </row>
    <row r="6" spans="1:4" x14ac:dyDescent="0.2">
      <c r="A6" t="s">
        <v>157</v>
      </c>
      <c r="B6">
        <v>41923</v>
      </c>
      <c r="C6">
        <v>69485</v>
      </c>
      <c r="D6">
        <v>111408</v>
      </c>
    </row>
    <row r="7" spans="1:4" x14ac:dyDescent="0.2">
      <c r="A7" t="s">
        <v>158</v>
      </c>
      <c r="B7">
        <v>96543</v>
      </c>
      <c r="C7">
        <v>44858</v>
      </c>
      <c r="D7">
        <v>141401</v>
      </c>
    </row>
    <row r="8" spans="1:4" x14ac:dyDescent="0.2">
      <c r="A8" t="s">
        <v>159</v>
      </c>
      <c r="B8">
        <v>55346</v>
      </c>
      <c r="C8">
        <v>41703</v>
      </c>
      <c r="D8">
        <v>97049</v>
      </c>
    </row>
    <row r="9" spans="1:4" x14ac:dyDescent="0.2">
      <c r="A9" t="s">
        <v>160</v>
      </c>
      <c r="B9">
        <v>46282</v>
      </c>
      <c r="C9">
        <v>94219</v>
      </c>
      <c r="D9">
        <v>140501</v>
      </c>
    </row>
    <row r="10" spans="1:4" x14ac:dyDescent="0.2">
      <c r="A10" t="s">
        <v>161</v>
      </c>
      <c r="B10">
        <v>12979</v>
      </c>
      <c r="C10">
        <v>69414</v>
      </c>
      <c r="D10">
        <v>82393</v>
      </c>
    </row>
    <row r="11" spans="1:4" x14ac:dyDescent="0.2">
      <c r="A11" t="s">
        <v>162</v>
      </c>
      <c r="B11">
        <v>93414</v>
      </c>
      <c r="C11">
        <v>26276</v>
      </c>
      <c r="D11">
        <v>119690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C25E2-96D7-974F-9EBF-38E043D506C2}">
  <sheetPr codeName="Sheet109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253</v>
      </c>
      <c r="C1" s="1" t="s">
        <v>254</v>
      </c>
      <c r="D1" s="1" t="s">
        <v>152</v>
      </c>
    </row>
    <row r="2" spans="1:4" x14ac:dyDescent="0.2">
      <c r="A2" t="s">
        <v>153</v>
      </c>
      <c r="B2">
        <v>8621</v>
      </c>
      <c r="C2">
        <v>7663</v>
      </c>
      <c r="D2">
        <v>16284</v>
      </c>
    </row>
    <row r="3" spans="1:4" x14ac:dyDescent="0.2">
      <c r="A3" t="s">
        <v>154</v>
      </c>
      <c r="B3">
        <v>6471</v>
      </c>
      <c r="C3">
        <v>9576</v>
      </c>
      <c r="D3">
        <v>16047</v>
      </c>
    </row>
    <row r="4" spans="1:4" x14ac:dyDescent="0.2">
      <c r="A4" t="s">
        <v>155</v>
      </c>
      <c r="B4">
        <v>6574</v>
      </c>
      <c r="C4">
        <v>3085</v>
      </c>
      <c r="D4">
        <v>9659</v>
      </c>
    </row>
    <row r="5" spans="1:4" x14ac:dyDescent="0.2">
      <c r="A5" t="s">
        <v>156</v>
      </c>
      <c r="B5">
        <v>4020</v>
      </c>
      <c r="C5">
        <v>9024</v>
      </c>
      <c r="D5">
        <v>13044</v>
      </c>
    </row>
    <row r="6" spans="1:4" x14ac:dyDescent="0.2">
      <c r="A6" t="s">
        <v>157</v>
      </c>
      <c r="B6">
        <v>8091</v>
      </c>
      <c r="C6">
        <v>4793</v>
      </c>
      <c r="D6">
        <v>12884</v>
      </c>
    </row>
    <row r="7" spans="1:4" x14ac:dyDescent="0.2">
      <c r="A7" t="s">
        <v>158</v>
      </c>
      <c r="B7">
        <v>4685</v>
      </c>
      <c r="C7">
        <v>5526</v>
      </c>
      <c r="D7">
        <v>10211</v>
      </c>
    </row>
    <row r="8" spans="1:4" x14ac:dyDescent="0.2">
      <c r="A8" t="s">
        <v>159</v>
      </c>
      <c r="B8">
        <v>3697</v>
      </c>
      <c r="C8">
        <v>4616</v>
      </c>
      <c r="D8">
        <v>8313</v>
      </c>
    </row>
    <row r="9" spans="1:4" x14ac:dyDescent="0.2">
      <c r="A9" t="s">
        <v>160</v>
      </c>
      <c r="B9">
        <v>1021</v>
      </c>
      <c r="C9">
        <v>3730</v>
      </c>
      <c r="D9">
        <v>4751</v>
      </c>
    </row>
    <row r="10" spans="1:4" x14ac:dyDescent="0.2">
      <c r="A10" t="s">
        <v>161</v>
      </c>
      <c r="B10">
        <v>2718</v>
      </c>
      <c r="C10">
        <v>9751</v>
      </c>
      <c r="D10">
        <v>12469</v>
      </c>
    </row>
    <row r="11" spans="1:4" x14ac:dyDescent="0.2">
      <c r="A11" t="s">
        <v>162</v>
      </c>
      <c r="B11">
        <v>2943</v>
      </c>
      <c r="C11">
        <v>9761</v>
      </c>
      <c r="D11">
        <v>12704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7339B-A663-7845-82CD-A630A11D44E4}">
  <sheetPr codeName="Sheet11"/>
  <dimension ref="A1:D2"/>
  <sheetViews>
    <sheetView workbookViewId="0">
      <selection activeCell="L20" sqref="L20"/>
    </sheetView>
  </sheetViews>
  <sheetFormatPr baseColWidth="10" defaultRowHeight="16" x14ac:dyDescent="0.2"/>
  <cols>
    <col min="1" max="16384" width="10.83203125" style="6"/>
  </cols>
  <sheetData>
    <row r="1" spans="1:4" x14ac:dyDescent="0.2">
      <c r="A1" s="7" t="s">
        <v>280</v>
      </c>
      <c r="B1" s="7" t="s">
        <v>150</v>
      </c>
      <c r="C1" s="7" t="s">
        <v>151</v>
      </c>
      <c r="D1" s="7" t="s">
        <v>152</v>
      </c>
    </row>
    <row r="2" spans="1:4" x14ac:dyDescent="0.2">
      <c r="A2" s="7" t="s">
        <v>11</v>
      </c>
      <c r="B2" s="10">
        <v>0.94700000000000006</v>
      </c>
      <c r="C2" s="10">
        <v>4.2999999999999997E-2</v>
      </c>
      <c r="D2" s="10">
        <v>0.99</v>
      </c>
    </row>
  </sheetData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D31B8-EBB4-CF49-A440-50B0A9E177EB}">
  <sheetPr codeName="Sheet110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253</v>
      </c>
      <c r="C1" s="1" t="s">
        <v>254</v>
      </c>
      <c r="D1" s="1" t="s">
        <v>152</v>
      </c>
    </row>
    <row r="2" spans="1:4" x14ac:dyDescent="0.2">
      <c r="A2" t="s">
        <v>153</v>
      </c>
      <c r="B2">
        <v>2171</v>
      </c>
      <c r="C2">
        <v>843</v>
      </c>
      <c r="D2">
        <v>3014</v>
      </c>
    </row>
    <row r="3" spans="1:4" x14ac:dyDescent="0.2">
      <c r="A3" t="s">
        <v>154</v>
      </c>
      <c r="B3">
        <v>9276</v>
      </c>
      <c r="C3">
        <v>1652</v>
      </c>
      <c r="D3">
        <v>10928</v>
      </c>
    </row>
    <row r="4" spans="1:4" x14ac:dyDescent="0.2">
      <c r="A4" t="s">
        <v>155</v>
      </c>
      <c r="B4">
        <v>7693</v>
      </c>
      <c r="C4">
        <v>5383</v>
      </c>
      <c r="D4">
        <v>13076</v>
      </c>
    </row>
    <row r="5" spans="1:4" x14ac:dyDescent="0.2">
      <c r="A5" t="s">
        <v>156</v>
      </c>
      <c r="B5">
        <v>1417</v>
      </c>
      <c r="C5">
        <v>3324</v>
      </c>
      <c r="D5">
        <v>4741</v>
      </c>
    </row>
    <row r="6" spans="1:4" x14ac:dyDescent="0.2">
      <c r="A6" t="s">
        <v>157</v>
      </c>
      <c r="B6">
        <v>6070</v>
      </c>
      <c r="C6">
        <v>1875</v>
      </c>
      <c r="D6">
        <v>7945</v>
      </c>
    </row>
    <row r="7" spans="1:4" x14ac:dyDescent="0.2">
      <c r="A7" t="s">
        <v>158</v>
      </c>
      <c r="B7">
        <v>1575</v>
      </c>
      <c r="C7">
        <v>8205</v>
      </c>
      <c r="D7">
        <v>9780</v>
      </c>
    </row>
    <row r="8" spans="1:4" x14ac:dyDescent="0.2">
      <c r="A8" t="s">
        <v>159</v>
      </c>
      <c r="B8">
        <v>1509</v>
      </c>
      <c r="C8">
        <v>7168</v>
      </c>
      <c r="D8">
        <v>8677</v>
      </c>
    </row>
    <row r="9" spans="1:4" x14ac:dyDescent="0.2">
      <c r="A9" t="s">
        <v>160</v>
      </c>
      <c r="B9">
        <v>2566</v>
      </c>
      <c r="C9">
        <v>718</v>
      </c>
      <c r="D9">
        <v>3284</v>
      </c>
    </row>
    <row r="10" spans="1:4" x14ac:dyDescent="0.2">
      <c r="A10" t="s">
        <v>161</v>
      </c>
      <c r="B10">
        <v>7404</v>
      </c>
      <c r="C10">
        <v>514</v>
      </c>
      <c r="D10">
        <v>7918</v>
      </c>
    </row>
    <row r="11" spans="1:4" x14ac:dyDescent="0.2">
      <c r="A11" t="s">
        <v>162</v>
      </c>
      <c r="B11">
        <v>6177</v>
      </c>
      <c r="C11">
        <v>6587</v>
      </c>
      <c r="D11">
        <v>12764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14357-7470-6940-B322-A638EA9D474E}">
  <sheetPr codeName="Sheet111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253</v>
      </c>
      <c r="C1" s="1" t="s">
        <v>254</v>
      </c>
      <c r="D1" s="1" t="s">
        <v>152</v>
      </c>
    </row>
    <row r="2" spans="1:4" x14ac:dyDescent="0.2">
      <c r="A2" t="s">
        <v>153</v>
      </c>
      <c r="B2">
        <v>9108</v>
      </c>
      <c r="C2">
        <v>57456</v>
      </c>
      <c r="D2">
        <v>66564</v>
      </c>
    </row>
    <row r="3" spans="1:4" x14ac:dyDescent="0.2">
      <c r="A3" t="s">
        <v>154</v>
      </c>
      <c r="B3">
        <v>30189</v>
      </c>
      <c r="C3">
        <v>30807</v>
      </c>
      <c r="D3">
        <v>60996</v>
      </c>
    </row>
    <row r="4" spans="1:4" x14ac:dyDescent="0.2">
      <c r="A4" t="s">
        <v>155</v>
      </c>
      <c r="B4">
        <v>58415</v>
      </c>
      <c r="C4">
        <v>94636</v>
      </c>
      <c r="D4">
        <v>153051</v>
      </c>
    </row>
    <row r="5" spans="1:4" x14ac:dyDescent="0.2">
      <c r="A5" t="s">
        <v>156</v>
      </c>
      <c r="B5">
        <v>10333</v>
      </c>
      <c r="C5">
        <v>30032</v>
      </c>
      <c r="D5">
        <v>40365</v>
      </c>
    </row>
    <row r="6" spans="1:4" x14ac:dyDescent="0.2">
      <c r="A6" t="s">
        <v>157</v>
      </c>
      <c r="B6">
        <v>60580</v>
      </c>
      <c r="C6">
        <v>75145</v>
      </c>
      <c r="D6">
        <v>135725</v>
      </c>
    </row>
    <row r="7" spans="1:4" x14ac:dyDescent="0.2">
      <c r="A7" t="s">
        <v>158</v>
      </c>
      <c r="B7">
        <v>22175</v>
      </c>
      <c r="C7">
        <v>5841</v>
      </c>
      <c r="D7">
        <v>28016</v>
      </c>
    </row>
    <row r="8" spans="1:4" x14ac:dyDescent="0.2">
      <c r="A8" t="s">
        <v>159</v>
      </c>
      <c r="B8">
        <v>86277</v>
      </c>
      <c r="C8">
        <v>58475</v>
      </c>
      <c r="D8">
        <v>144752</v>
      </c>
    </row>
    <row r="9" spans="1:4" x14ac:dyDescent="0.2">
      <c r="A9" t="s">
        <v>160</v>
      </c>
      <c r="B9">
        <v>17552</v>
      </c>
      <c r="C9">
        <v>92187</v>
      </c>
      <c r="D9">
        <v>109739</v>
      </c>
    </row>
    <row r="10" spans="1:4" x14ac:dyDescent="0.2">
      <c r="A10" t="s">
        <v>161</v>
      </c>
      <c r="B10">
        <v>34871</v>
      </c>
      <c r="C10">
        <v>15500</v>
      </c>
      <c r="D10">
        <v>50371</v>
      </c>
    </row>
    <row r="11" spans="1:4" x14ac:dyDescent="0.2">
      <c r="A11" t="s">
        <v>162</v>
      </c>
      <c r="B11">
        <v>2002</v>
      </c>
      <c r="C11">
        <v>47307</v>
      </c>
      <c r="D11">
        <v>49309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2D6D5-FC0F-0B4D-8B28-2F8CCE7C9358}">
  <sheetPr codeName="Sheet112"/>
  <dimension ref="A1:D2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253</v>
      </c>
      <c r="C1" s="1" t="s">
        <v>254</v>
      </c>
      <c r="D1" s="1" t="s">
        <v>152</v>
      </c>
    </row>
    <row r="2" spans="1:4" x14ac:dyDescent="0.2">
      <c r="A2" t="s">
        <v>153</v>
      </c>
      <c r="B2">
        <v>65579</v>
      </c>
      <c r="C2">
        <v>10587</v>
      </c>
      <c r="D2">
        <v>76166</v>
      </c>
    </row>
    <row r="3" spans="1:4" x14ac:dyDescent="0.2">
      <c r="A3" t="s">
        <v>154</v>
      </c>
      <c r="B3">
        <v>80445</v>
      </c>
      <c r="C3">
        <v>36266</v>
      </c>
      <c r="D3">
        <v>116711</v>
      </c>
    </row>
    <row r="4" spans="1:4" x14ac:dyDescent="0.2">
      <c r="A4" t="s">
        <v>155</v>
      </c>
      <c r="B4">
        <v>45979</v>
      </c>
      <c r="C4">
        <v>80860</v>
      </c>
      <c r="D4">
        <v>126839</v>
      </c>
    </row>
    <row r="5" spans="1:4" x14ac:dyDescent="0.2">
      <c r="A5" t="s">
        <v>156</v>
      </c>
      <c r="B5">
        <v>72109</v>
      </c>
      <c r="C5">
        <v>45996</v>
      </c>
      <c r="D5">
        <v>118105</v>
      </c>
    </row>
    <row r="6" spans="1:4" x14ac:dyDescent="0.2">
      <c r="A6" t="s">
        <v>157</v>
      </c>
      <c r="B6">
        <v>53797</v>
      </c>
      <c r="C6">
        <v>91494</v>
      </c>
      <c r="D6">
        <v>145291</v>
      </c>
    </row>
    <row r="7" spans="1:4" x14ac:dyDescent="0.2">
      <c r="A7" t="s">
        <v>158</v>
      </c>
      <c r="B7">
        <v>25949</v>
      </c>
      <c r="C7">
        <v>9277</v>
      </c>
      <c r="D7">
        <v>35226</v>
      </c>
    </row>
    <row r="8" spans="1:4" x14ac:dyDescent="0.2">
      <c r="A8" t="s">
        <v>159</v>
      </c>
      <c r="B8">
        <v>8781</v>
      </c>
      <c r="C8">
        <v>38705</v>
      </c>
      <c r="D8">
        <v>47486</v>
      </c>
    </row>
    <row r="9" spans="1:4" x14ac:dyDescent="0.2">
      <c r="A9" t="s">
        <v>160</v>
      </c>
      <c r="B9">
        <v>80123</v>
      </c>
      <c r="C9">
        <v>97963</v>
      </c>
      <c r="D9">
        <v>178086</v>
      </c>
    </row>
    <row r="10" spans="1:4" x14ac:dyDescent="0.2">
      <c r="A10" t="s">
        <v>161</v>
      </c>
      <c r="B10">
        <v>5513</v>
      </c>
      <c r="C10">
        <v>19615</v>
      </c>
      <c r="D10">
        <v>25128</v>
      </c>
    </row>
    <row r="11" spans="1:4" x14ac:dyDescent="0.2">
      <c r="A11" t="s">
        <v>162</v>
      </c>
      <c r="B11">
        <v>8632</v>
      </c>
      <c r="C11">
        <v>68045</v>
      </c>
      <c r="D11">
        <v>76677</v>
      </c>
    </row>
    <row r="12" spans="1:4" x14ac:dyDescent="0.2">
      <c r="A12" t="s">
        <v>163</v>
      </c>
      <c r="B12">
        <v>7388</v>
      </c>
      <c r="C12">
        <v>8484</v>
      </c>
      <c r="D12">
        <v>15872</v>
      </c>
    </row>
    <row r="13" spans="1:4" x14ac:dyDescent="0.2">
      <c r="A13" t="s">
        <v>164</v>
      </c>
      <c r="B13">
        <v>64341</v>
      </c>
      <c r="C13">
        <v>41961</v>
      </c>
      <c r="D13">
        <v>106302</v>
      </c>
    </row>
    <row r="14" spans="1:4" x14ac:dyDescent="0.2">
      <c r="A14" t="s">
        <v>165</v>
      </c>
      <c r="B14">
        <v>82595</v>
      </c>
      <c r="C14">
        <v>25495</v>
      </c>
      <c r="D14">
        <v>108090</v>
      </c>
    </row>
    <row r="15" spans="1:4" x14ac:dyDescent="0.2">
      <c r="A15" t="s">
        <v>166</v>
      </c>
      <c r="B15">
        <v>45606</v>
      </c>
      <c r="C15">
        <v>84722</v>
      </c>
      <c r="D15">
        <v>130328</v>
      </c>
    </row>
    <row r="16" spans="1:4" x14ac:dyDescent="0.2">
      <c r="A16" t="s">
        <v>167</v>
      </c>
      <c r="B16">
        <v>14322</v>
      </c>
      <c r="C16">
        <v>73611</v>
      </c>
      <c r="D16">
        <v>87933</v>
      </c>
    </row>
    <row r="17" spans="1:4" x14ac:dyDescent="0.2">
      <c r="A17" t="s">
        <v>168</v>
      </c>
      <c r="B17">
        <v>36674</v>
      </c>
      <c r="C17">
        <v>47095</v>
      </c>
      <c r="D17">
        <v>83769</v>
      </c>
    </row>
    <row r="18" spans="1:4" x14ac:dyDescent="0.2">
      <c r="A18" t="s">
        <v>169</v>
      </c>
      <c r="B18">
        <v>13097</v>
      </c>
      <c r="C18">
        <v>91652</v>
      </c>
      <c r="D18">
        <v>104749</v>
      </c>
    </row>
    <row r="19" spans="1:4" x14ac:dyDescent="0.2">
      <c r="A19" t="s">
        <v>170</v>
      </c>
      <c r="B19">
        <v>21293</v>
      </c>
      <c r="C19">
        <v>64456</v>
      </c>
      <c r="D19">
        <v>85749</v>
      </c>
    </row>
    <row r="20" spans="1:4" x14ac:dyDescent="0.2">
      <c r="A20" t="s">
        <v>171</v>
      </c>
      <c r="B20">
        <v>66473</v>
      </c>
      <c r="C20">
        <v>96950</v>
      </c>
      <c r="D20">
        <v>163423</v>
      </c>
    </row>
    <row r="21" spans="1:4" x14ac:dyDescent="0.2">
      <c r="A21" t="s">
        <v>172</v>
      </c>
      <c r="B21">
        <v>35140</v>
      </c>
      <c r="C21">
        <v>80151</v>
      </c>
      <c r="D21">
        <v>115291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119B6-F2A0-1D4E-8AC4-8400D956AB54}">
  <sheetPr codeName="Sheet113"/>
  <dimension ref="A1:D10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253</v>
      </c>
      <c r="C1" s="1" t="s">
        <v>254</v>
      </c>
      <c r="D1" s="1" t="s">
        <v>152</v>
      </c>
    </row>
    <row r="2" spans="1:4" x14ac:dyDescent="0.2">
      <c r="A2" t="s">
        <v>153</v>
      </c>
      <c r="B2">
        <v>70916</v>
      </c>
      <c r="C2">
        <v>89425</v>
      </c>
      <c r="D2">
        <v>160341</v>
      </c>
    </row>
    <row r="3" spans="1:4" x14ac:dyDescent="0.2">
      <c r="A3" t="s">
        <v>154</v>
      </c>
      <c r="B3">
        <v>22438</v>
      </c>
      <c r="C3">
        <v>85315</v>
      </c>
      <c r="D3">
        <v>107753</v>
      </c>
    </row>
    <row r="4" spans="1:4" x14ac:dyDescent="0.2">
      <c r="A4" t="s">
        <v>155</v>
      </c>
      <c r="B4">
        <v>53021</v>
      </c>
      <c r="C4">
        <v>55241</v>
      </c>
      <c r="D4">
        <v>108262</v>
      </c>
    </row>
    <row r="5" spans="1:4" x14ac:dyDescent="0.2">
      <c r="A5" t="s">
        <v>156</v>
      </c>
      <c r="B5">
        <v>6853</v>
      </c>
      <c r="C5">
        <v>28688</v>
      </c>
      <c r="D5">
        <v>35541</v>
      </c>
    </row>
    <row r="6" spans="1:4" x14ac:dyDescent="0.2">
      <c r="A6" t="s">
        <v>157</v>
      </c>
      <c r="B6">
        <v>51361</v>
      </c>
      <c r="C6">
        <v>40393</v>
      </c>
      <c r="D6">
        <v>91754</v>
      </c>
    </row>
    <row r="7" spans="1:4" x14ac:dyDescent="0.2">
      <c r="A7" t="s">
        <v>158</v>
      </c>
      <c r="B7">
        <v>29089</v>
      </c>
      <c r="C7">
        <v>25754</v>
      </c>
      <c r="D7">
        <v>54843</v>
      </c>
    </row>
    <row r="8" spans="1:4" x14ac:dyDescent="0.2">
      <c r="A8" t="s">
        <v>159</v>
      </c>
      <c r="B8">
        <v>61131</v>
      </c>
      <c r="C8">
        <v>85305</v>
      </c>
      <c r="D8">
        <v>146436</v>
      </c>
    </row>
    <row r="9" spans="1:4" x14ac:dyDescent="0.2">
      <c r="A9" t="s">
        <v>160</v>
      </c>
      <c r="B9">
        <v>40935</v>
      </c>
      <c r="C9">
        <v>75855</v>
      </c>
      <c r="D9">
        <v>116790</v>
      </c>
    </row>
    <row r="10" spans="1:4" x14ac:dyDescent="0.2">
      <c r="A10" t="s">
        <v>161</v>
      </c>
      <c r="B10">
        <v>8959</v>
      </c>
      <c r="C10">
        <v>6080</v>
      </c>
      <c r="D10">
        <v>15039</v>
      </c>
    </row>
    <row r="11" spans="1:4" x14ac:dyDescent="0.2">
      <c r="A11" t="s">
        <v>162</v>
      </c>
      <c r="B11">
        <v>84833</v>
      </c>
      <c r="C11">
        <v>15408</v>
      </c>
      <c r="D11">
        <v>100241</v>
      </c>
    </row>
    <row r="12" spans="1:4" x14ac:dyDescent="0.2">
      <c r="A12" t="s">
        <v>163</v>
      </c>
      <c r="B12">
        <v>8330</v>
      </c>
      <c r="C12">
        <v>43645</v>
      </c>
      <c r="D12">
        <v>51975</v>
      </c>
    </row>
    <row r="13" spans="1:4" x14ac:dyDescent="0.2">
      <c r="A13" t="s">
        <v>164</v>
      </c>
      <c r="B13">
        <v>58556</v>
      </c>
      <c r="C13">
        <v>24720</v>
      </c>
      <c r="D13">
        <v>83276</v>
      </c>
    </row>
    <row r="14" spans="1:4" x14ac:dyDescent="0.2">
      <c r="A14" t="s">
        <v>165</v>
      </c>
      <c r="B14">
        <v>94360</v>
      </c>
      <c r="C14">
        <v>40467</v>
      </c>
      <c r="D14">
        <v>134827</v>
      </c>
    </row>
    <row r="15" spans="1:4" x14ac:dyDescent="0.2">
      <c r="A15" t="s">
        <v>166</v>
      </c>
      <c r="B15">
        <v>10545</v>
      </c>
      <c r="C15">
        <v>15056</v>
      </c>
      <c r="D15">
        <v>25601</v>
      </c>
    </row>
    <row r="16" spans="1:4" x14ac:dyDescent="0.2">
      <c r="A16" t="s">
        <v>167</v>
      </c>
      <c r="B16">
        <v>32533</v>
      </c>
      <c r="C16">
        <v>84790</v>
      </c>
      <c r="D16">
        <v>117323</v>
      </c>
    </row>
    <row r="17" spans="1:4" x14ac:dyDescent="0.2">
      <c r="A17" t="s">
        <v>168</v>
      </c>
      <c r="B17">
        <v>26994</v>
      </c>
      <c r="C17">
        <v>19449</v>
      </c>
      <c r="D17">
        <v>46443</v>
      </c>
    </row>
    <row r="18" spans="1:4" x14ac:dyDescent="0.2">
      <c r="A18" t="s">
        <v>169</v>
      </c>
      <c r="B18">
        <v>45434</v>
      </c>
      <c r="C18">
        <v>16506</v>
      </c>
      <c r="D18">
        <v>61940</v>
      </c>
    </row>
    <row r="19" spans="1:4" x14ac:dyDescent="0.2">
      <c r="A19" t="s">
        <v>170</v>
      </c>
      <c r="B19">
        <v>47802</v>
      </c>
      <c r="C19">
        <v>1943</v>
      </c>
      <c r="D19">
        <v>49745</v>
      </c>
    </row>
    <row r="20" spans="1:4" x14ac:dyDescent="0.2">
      <c r="A20" t="s">
        <v>171</v>
      </c>
      <c r="B20">
        <v>83325</v>
      </c>
      <c r="C20">
        <v>42463</v>
      </c>
      <c r="D20">
        <v>125788</v>
      </c>
    </row>
    <row r="21" spans="1:4" x14ac:dyDescent="0.2">
      <c r="A21" t="s">
        <v>172</v>
      </c>
      <c r="B21">
        <v>88664</v>
      </c>
      <c r="C21">
        <v>81722</v>
      </c>
      <c r="D21">
        <v>170386</v>
      </c>
    </row>
    <row r="22" spans="1:4" x14ac:dyDescent="0.2">
      <c r="A22" t="s">
        <v>173</v>
      </c>
      <c r="B22">
        <v>96911</v>
      </c>
      <c r="C22">
        <v>37092</v>
      </c>
      <c r="D22">
        <v>134003</v>
      </c>
    </row>
    <row r="23" spans="1:4" x14ac:dyDescent="0.2">
      <c r="A23" t="s">
        <v>174</v>
      </c>
      <c r="B23">
        <v>10174</v>
      </c>
      <c r="C23">
        <v>15679</v>
      </c>
      <c r="D23">
        <v>25853</v>
      </c>
    </row>
    <row r="24" spans="1:4" x14ac:dyDescent="0.2">
      <c r="A24" t="s">
        <v>175</v>
      </c>
      <c r="B24">
        <v>91324</v>
      </c>
      <c r="C24">
        <v>73094</v>
      </c>
      <c r="D24">
        <v>164418</v>
      </c>
    </row>
    <row r="25" spans="1:4" x14ac:dyDescent="0.2">
      <c r="A25" t="s">
        <v>176</v>
      </c>
      <c r="B25">
        <v>20002</v>
      </c>
      <c r="C25">
        <v>90721</v>
      </c>
      <c r="D25">
        <v>110723</v>
      </c>
    </row>
    <row r="26" spans="1:4" x14ac:dyDescent="0.2">
      <c r="A26" t="s">
        <v>177</v>
      </c>
      <c r="B26">
        <v>71013</v>
      </c>
      <c r="C26">
        <v>43417</v>
      </c>
      <c r="D26">
        <v>114430</v>
      </c>
    </row>
    <row r="27" spans="1:4" x14ac:dyDescent="0.2">
      <c r="A27" t="s">
        <v>178</v>
      </c>
      <c r="B27">
        <v>62299</v>
      </c>
      <c r="C27">
        <v>96058</v>
      </c>
      <c r="D27">
        <v>158357</v>
      </c>
    </row>
    <row r="28" spans="1:4" x14ac:dyDescent="0.2">
      <c r="A28" t="s">
        <v>179</v>
      </c>
      <c r="B28">
        <v>7116</v>
      </c>
      <c r="C28">
        <v>4997</v>
      </c>
      <c r="D28">
        <v>12113</v>
      </c>
    </row>
    <row r="29" spans="1:4" x14ac:dyDescent="0.2">
      <c r="A29" t="s">
        <v>180</v>
      </c>
      <c r="B29">
        <v>31067</v>
      </c>
      <c r="C29">
        <v>1832</v>
      </c>
      <c r="D29">
        <v>32899</v>
      </c>
    </row>
    <row r="30" spans="1:4" x14ac:dyDescent="0.2">
      <c r="A30" t="s">
        <v>181</v>
      </c>
      <c r="B30">
        <v>16684</v>
      </c>
      <c r="C30">
        <v>69195</v>
      </c>
      <c r="D30">
        <v>85879</v>
      </c>
    </row>
    <row r="31" spans="1:4" x14ac:dyDescent="0.2">
      <c r="A31" t="s">
        <v>182</v>
      </c>
      <c r="B31">
        <v>4913</v>
      </c>
      <c r="C31">
        <v>31404</v>
      </c>
      <c r="D31">
        <v>36317</v>
      </c>
    </row>
    <row r="32" spans="1:4" x14ac:dyDescent="0.2">
      <c r="A32" t="s">
        <v>183</v>
      </c>
      <c r="B32">
        <v>70234</v>
      </c>
      <c r="C32">
        <v>46620</v>
      </c>
      <c r="D32">
        <v>116854</v>
      </c>
    </row>
    <row r="33" spans="1:4" x14ac:dyDescent="0.2">
      <c r="A33" t="s">
        <v>184</v>
      </c>
      <c r="B33">
        <v>79864</v>
      </c>
      <c r="C33">
        <v>87253</v>
      </c>
      <c r="D33">
        <v>167117</v>
      </c>
    </row>
    <row r="34" spans="1:4" x14ac:dyDescent="0.2">
      <c r="A34" t="s">
        <v>185</v>
      </c>
      <c r="B34">
        <v>3704</v>
      </c>
      <c r="C34">
        <v>30174</v>
      </c>
      <c r="D34">
        <v>33878</v>
      </c>
    </row>
    <row r="35" spans="1:4" x14ac:dyDescent="0.2">
      <c r="A35" t="s">
        <v>186</v>
      </c>
      <c r="B35">
        <v>17882</v>
      </c>
      <c r="C35">
        <v>75274</v>
      </c>
      <c r="D35">
        <v>93156</v>
      </c>
    </row>
    <row r="36" spans="1:4" x14ac:dyDescent="0.2">
      <c r="A36" t="s">
        <v>187</v>
      </c>
      <c r="B36">
        <v>44643</v>
      </c>
      <c r="C36">
        <v>2506</v>
      </c>
      <c r="D36">
        <v>47149</v>
      </c>
    </row>
    <row r="37" spans="1:4" x14ac:dyDescent="0.2">
      <c r="A37" t="s">
        <v>188</v>
      </c>
      <c r="B37">
        <v>59669</v>
      </c>
      <c r="C37">
        <v>21877</v>
      </c>
      <c r="D37">
        <v>81546</v>
      </c>
    </row>
    <row r="38" spans="1:4" x14ac:dyDescent="0.2">
      <c r="A38" t="s">
        <v>189</v>
      </c>
      <c r="B38">
        <v>28515</v>
      </c>
      <c r="C38">
        <v>89016</v>
      </c>
      <c r="D38">
        <v>117531</v>
      </c>
    </row>
    <row r="39" spans="1:4" x14ac:dyDescent="0.2">
      <c r="A39" t="s">
        <v>190</v>
      </c>
      <c r="B39">
        <v>4373</v>
      </c>
      <c r="C39">
        <v>42376</v>
      </c>
      <c r="D39">
        <v>46749</v>
      </c>
    </row>
    <row r="40" spans="1:4" x14ac:dyDescent="0.2">
      <c r="A40" t="s">
        <v>191</v>
      </c>
      <c r="B40">
        <v>38456</v>
      </c>
      <c r="C40">
        <v>12642</v>
      </c>
      <c r="D40">
        <v>51098</v>
      </c>
    </row>
    <row r="41" spans="1:4" x14ac:dyDescent="0.2">
      <c r="A41" t="s">
        <v>192</v>
      </c>
      <c r="B41">
        <v>18906</v>
      </c>
      <c r="C41">
        <v>76823</v>
      </c>
      <c r="D41">
        <v>95729</v>
      </c>
    </row>
    <row r="42" spans="1:4" x14ac:dyDescent="0.2">
      <c r="A42" t="s">
        <v>193</v>
      </c>
      <c r="B42">
        <v>4995</v>
      </c>
      <c r="C42">
        <v>8597</v>
      </c>
      <c r="D42">
        <v>13592</v>
      </c>
    </row>
    <row r="43" spans="1:4" x14ac:dyDescent="0.2">
      <c r="A43" t="s">
        <v>194</v>
      </c>
      <c r="B43">
        <v>9811</v>
      </c>
      <c r="C43">
        <v>73190</v>
      </c>
      <c r="D43">
        <v>83001</v>
      </c>
    </row>
    <row r="44" spans="1:4" x14ac:dyDescent="0.2">
      <c r="A44" t="s">
        <v>195</v>
      </c>
      <c r="B44">
        <v>62161</v>
      </c>
      <c r="C44">
        <v>55681</v>
      </c>
      <c r="D44">
        <v>117842</v>
      </c>
    </row>
    <row r="45" spans="1:4" x14ac:dyDescent="0.2">
      <c r="A45" t="s">
        <v>196</v>
      </c>
      <c r="B45">
        <v>52876</v>
      </c>
      <c r="C45">
        <v>15783</v>
      </c>
      <c r="D45">
        <v>68659</v>
      </c>
    </row>
    <row r="46" spans="1:4" x14ac:dyDescent="0.2">
      <c r="A46" t="s">
        <v>197</v>
      </c>
      <c r="B46">
        <v>50252</v>
      </c>
      <c r="C46">
        <v>25937</v>
      </c>
      <c r="D46">
        <v>76189</v>
      </c>
    </row>
    <row r="47" spans="1:4" x14ac:dyDescent="0.2">
      <c r="A47" t="s">
        <v>198</v>
      </c>
      <c r="B47">
        <v>95494</v>
      </c>
      <c r="C47">
        <v>84190</v>
      </c>
      <c r="D47">
        <v>179684</v>
      </c>
    </row>
    <row r="48" spans="1:4" x14ac:dyDescent="0.2">
      <c r="A48" t="s">
        <v>199</v>
      </c>
      <c r="B48">
        <v>78400</v>
      </c>
      <c r="C48">
        <v>1203</v>
      </c>
      <c r="D48">
        <v>79603</v>
      </c>
    </row>
    <row r="49" spans="1:4" x14ac:dyDescent="0.2">
      <c r="A49" t="s">
        <v>200</v>
      </c>
      <c r="B49">
        <v>45771</v>
      </c>
      <c r="C49">
        <v>85697</v>
      </c>
      <c r="D49">
        <v>131468</v>
      </c>
    </row>
    <row r="50" spans="1:4" x14ac:dyDescent="0.2">
      <c r="A50" t="s">
        <v>201</v>
      </c>
      <c r="B50">
        <v>18608</v>
      </c>
      <c r="C50">
        <v>77561</v>
      </c>
      <c r="D50">
        <v>96169</v>
      </c>
    </row>
    <row r="51" spans="1:4" x14ac:dyDescent="0.2">
      <c r="A51" t="s">
        <v>202</v>
      </c>
      <c r="B51">
        <v>81158</v>
      </c>
      <c r="C51">
        <v>74534</v>
      </c>
      <c r="D51">
        <v>155692</v>
      </c>
    </row>
    <row r="52" spans="1:4" x14ac:dyDescent="0.2">
      <c r="A52" t="s">
        <v>203</v>
      </c>
      <c r="B52">
        <v>52167</v>
      </c>
      <c r="C52">
        <v>57476</v>
      </c>
      <c r="D52">
        <v>109643</v>
      </c>
    </row>
    <row r="53" spans="1:4" x14ac:dyDescent="0.2">
      <c r="A53" t="s">
        <v>204</v>
      </c>
      <c r="B53">
        <v>90578</v>
      </c>
      <c r="C53">
        <v>60379</v>
      </c>
      <c r="D53">
        <v>150957</v>
      </c>
    </row>
    <row r="54" spans="1:4" x14ac:dyDescent="0.2">
      <c r="A54" t="s">
        <v>205</v>
      </c>
      <c r="B54">
        <v>20637</v>
      </c>
      <c r="C54">
        <v>36959</v>
      </c>
      <c r="D54">
        <v>57596</v>
      </c>
    </row>
    <row r="55" spans="1:4" x14ac:dyDescent="0.2">
      <c r="A55" t="s">
        <v>206</v>
      </c>
      <c r="B55">
        <v>99407</v>
      </c>
      <c r="C55">
        <v>37253</v>
      </c>
      <c r="D55">
        <v>136660</v>
      </c>
    </row>
    <row r="56" spans="1:4" x14ac:dyDescent="0.2">
      <c r="A56" t="s">
        <v>207</v>
      </c>
      <c r="B56">
        <v>91604</v>
      </c>
      <c r="C56">
        <v>83898</v>
      </c>
      <c r="D56">
        <v>175502</v>
      </c>
    </row>
    <row r="57" spans="1:4" x14ac:dyDescent="0.2">
      <c r="A57" t="s">
        <v>208</v>
      </c>
      <c r="B57">
        <v>83372</v>
      </c>
      <c r="C57">
        <v>51885</v>
      </c>
      <c r="D57">
        <v>135257</v>
      </c>
    </row>
    <row r="58" spans="1:4" x14ac:dyDescent="0.2">
      <c r="A58" t="s">
        <v>209</v>
      </c>
      <c r="B58">
        <v>53746</v>
      </c>
      <c r="C58">
        <v>64871</v>
      </c>
      <c r="D58">
        <v>118617</v>
      </c>
    </row>
    <row r="59" spans="1:4" x14ac:dyDescent="0.2">
      <c r="A59" t="s">
        <v>210</v>
      </c>
      <c r="B59">
        <v>57547</v>
      </c>
      <c r="C59">
        <v>53521</v>
      </c>
      <c r="D59">
        <v>111068</v>
      </c>
    </row>
    <row r="60" spans="1:4" x14ac:dyDescent="0.2">
      <c r="A60" t="s">
        <v>211</v>
      </c>
      <c r="B60">
        <v>14076</v>
      </c>
      <c r="C60">
        <v>38069</v>
      </c>
      <c r="D60">
        <v>52145</v>
      </c>
    </row>
    <row r="61" spans="1:4" x14ac:dyDescent="0.2">
      <c r="A61" t="s">
        <v>212</v>
      </c>
      <c r="B61">
        <v>4521</v>
      </c>
      <c r="C61">
        <v>59942</v>
      </c>
      <c r="D61">
        <v>64463</v>
      </c>
    </row>
    <row r="62" spans="1:4" x14ac:dyDescent="0.2">
      <c r="A62" t="s">
        <v>213</v>
      </c>
      <c r="B62">
        <v>76049</v>
      </c>
      <c r="C62">
        <v>50184</v>
      </c>
      <c r="D62">
        <v>126233</v>
      </c>
    </row>
    <row r="63" spans="1:4" x14ac:dyDescent="0.2">
      <c r="A63" t="s">
        <v>214</v>
      </c>
      <c r="B63">
        <v>99778</v>
      </c>
      <c r="C63">
        <v>83304</v>
      </c>
      <c r="D63">
        <v>183082</v>
      </c>
    </row>
    <row r="64" spans="1:4" x14ac:dyDescent="0.2">
      <c r="A64" t="s">
        <v>215</v>
      </c>
      <c r="B64">
        <v>36322</v>
      </c>
      <c r="C64">
        <v>73760</v>
      </c>
      <c r="D64">
        <v>110082</v>
      </c>
    </row>
    <row r="65" spans="1:4" x14ac:dyDescent="0.2">
      <c r="A65" t="s">
        <v>216</v>
      </c>
      <c r="B65">
        <v>60802</v>
      </c>
      <c r="C65">
        <v>54364</v>
      </c>
      <c r="D65">
        <v>115166</v>
      </c>
    </row>
    <row r="66" spans="1:4" x14ac:dyDescent="0.2">
      <c r="A66" t="s">
        <v>217</v>
      </c>
      <c r="B66">
        <v>73316</v>
      </c>
      <c r="C66">
        <v>43918</v>
      </c>
      <c r="D66">
        <v>117234</v>
      </c>
    </row>
    <row r="67" spans="1:4" x14ac:dyDescent="0.2">
      <c r="A67" t="s">
        <v>218</v>
      </c>
      <c r="B67">
        <v>63474</v>
      </c>
      <c r="C67">
        <v>26272</v>
      </c>
      <c r="D67">
        <v>89746</v>
      </c>
    </row>
    <row r="68" spans="1:4" x14ac:dyDescent="0.2">
      <c r="A68" t="s">
        <v>219</v>
      </c>
      <c r="B68">
        <v>57396</v>
      </c>
      <c r="C68">
        <v>4087</v>
      </c>
      <c r="D68">
        <v>61483</v>
      </c>
    </row>
    <row r="69" spans="1:4" x14ac:dyDescent="0.2">
      <c r="A69" t="s">
        <v>220</v>
      </c>
      <c r="B69">
        <v>60158</v>
      </c>
      <c r="C69">
        <v>47621</v>
      </c>
      <c r="D69">
        <v>107779</v>
      </c>
    </row>
    <row r="70" spans="1:4" x14ac:dyDescent="0.2">
      <c r="A70" t="s">
        <v>221</v>
      </c>
      <c r="B70">
        <v>52593</v>
      </c>
      <c r="C70">
        <v>98633</v>
      </c>
      <c r="D70">
        <v>151226</v>
      </c>
    </row>
    <row r="71" spans="1:4" x14ac:dyDescent="0.2">
      <c r="A71" t="s">
        <v>222</v>
      </c>
      <c r="B71">
        <v>82323</v>
      </c>
      <c r="C71">
        <v>52024</v>
      </c>
      <c r="D71">
        <v>134347</v>
      </c>
    </row>
    <row r="72" spans="1:4" x14ac:dyDescent="0.2">
      <c r="A72" t="s">
        <v>223</v>
      </c>
      <c r="B72">
        <v>25392</v>
      </c>
      <c r="C72">
        <v>21598</v>
      </c>
      <c r="D72">
        <v>46990</v>
      </c>
    </row>
    <row r="73" spans="1:4" x14ac:dyDescent="0.2">
      <c r="A73" t="s">
        <v>224</v>
      </c>
      <c r="B73">
        <v>52745</v>
      </c>
      <c r="C73">
        <v>62132</v>
      </c>
      <c r="D73">
        <v>114877</v>
      </c>
    </row>
    <row r="74" spans="1:4" x14ac:dyDescent="0.2">
      <c r="A74" t="s">
        <v>225</v>
      </c>
      <c r="B74">
        <v>18214</v>
      </c>
      <c r="C74">
        <v>6370</v>
      </c>
      <c r="D74">
        <v>24584</v>
      </c>
    </row>
    <row r="75" spans="1:4" x14ac:dyDescent="0.2">
      <c r="A75" t="s">
        <v>226</v>
      </c>
      <c r="B75">
        <v>15662</v>
      </c>
      <c r="C75">
        <v>21751</v>
      </c>
      <c r="D75">
        <v>37413</v>
      </c>
    </row>
    <row r="76" spans="1:4" x14ac:dyDescent="0.2">
      <c r="A76" t="s">
        <v>227</v>
      </c>
      <c r="B76">
        <v>60637</v>
      </c>
      <c r="C76">
        <v>52310</v>
      </c>
      <c r="D76">
        <v>112947</v>
      </c>
    </row>
    <row r="77" spans="1:4" x14ac:dyDescent="0.2">
      <c r="A77" t="s">
        <v>228</v>
      </c>
      <c r="B77">
        <v>96830</v>
      </c>
      <c r="C77">
        <v>42378</v>
      </c>
      <c r="D77">
        <v>139208</v>
      </c>
    </row>
    <row r="78" spans="1:4" x14ac:dyDescent="0.2">
      <c r="A78" t="s">
        <v>229</v>
      </c>
      <c r="B78">
        <v>49414</v>
      </c>
      <c r="C78">
        <v>36139</v>
      </c>
      <c r="D78">
        <v>85553</v>
      </c>
    </row>
    <row r="79" spans="1:4" x14ac:dyDescent="0.2">
      <c r="A79" t="s">
        <v>230</v>
      </c>
      <c r="B79">
        <v>36024</v>
      </c>
      <c r="C79">
        <v>42492</v>
      </c>
      <c r="D79">
        <v>78516</v>
      </c>
    </row>
    <row r="80" spans="1:4" x14ac:dyDescent="0.2">
      <c r="A80" t="s">
        <v>231</v>
      </c>
      <c r="B80">
        <v>60822</v>
      </c>
      <c r="C80">
        <v>66023</v>
      </c>
      <c r="D80">
        <v>126845</v>
      </c>
    </row>
    <row r="81" spans="1:4" x14ac:dyDescent="0.2">
      <c r="A81" t="s">
        <v>232</v>
      </c>
      <c r="B81">
        <v>19215</v>
      </c>
      <c r="C81">
        <v>89224</v>
      </c>
      <c r="D81">
        <v>108439</v>
      </c>
    </row>
    <row r="82" spans="1:4" x14ac:dyDescent="0.2">
      <c r="A82" t="s">
        <v>233</v>
      </c>
      <c r="B82">
        <v>61141</v>
      </c>
      <c r="C82">
        <v>82952</v>
      </c>
      <c r="D82">
        <v>144093</v>
      </c>
    </row>
    <row r="83" spans="1:4" x14ac:dyDescent="0.2">
      <c r="A83" t="s">
        <v>234</v>
      </c>
      <c r="B83">
        <v>90051</v>
      </c>
      <c r="C83">
        <v>1337</v>
      </c>
      <c r="D83">
        <v>91388</v>
      </c>
    </row>
    <row r="84" spans="1:4" x14ac:dyDescent="0.2">
      <c r="A84" t="s">
        <v>235</v>
      </c>
      <c r="B84">
        <v>80646</v>
      </c>
      <c r="C84">
        <v>24494</v>
      </c>
      <c r="D84">
        <v>105140</v>
      </c>
    </row>
    <row r="85" spans="1:4" x14ac:dyDescent="0.2">
      <c r="A85" t="s">
        <v>236</v>
      </c>
      <c r="B85">
        <v>72144</v>
      </c>
      <c r="C85">
        <v>21419</v>
      </c>
      <c r="D85">
        <v>93563</v>
      </c>
    </row>
    <row r="86" spans="1:4" x14ac:dyDescent="0.2">
      <c r="A86" t="s">
        <v>237</v>
      </c>
      <c r="B86">
        <v>31735</v>
      </c>
      <c r="C86">
        <v>98697</v>
      </c>
      <c r="D86">
        <v>130432</v>
      </c>
    </row>
    <row r="87" spans="1:4" x14ac:dyDescent="0.2">
      <c r="A87" t="s">
        <v>238</v>
      </c>
      <c r="B87">
        <v>35769</v>
      </c>
      <c r="C87">
        <v>22264</v>
      </c>
      <c r="D87">
        <v>58033</v>
      </c>
    </row>
    <row r="88" spans="1:4" x14ac:dyDescent="0.2">
      <c r="A88" t="s">
        <v>239</v>
      </c>
      <c r="B88">
        <v>47730</v>
      </c>
      <c r="C88">
        <v>6378</v>
      </c>
      <c r="D88">
        <v>54108</v>
      </c>
    </row>
    <row r="89" spans="1:4" x14ac:dyDescent="0.2">
      <c r="A89" t="s">
        <v>240</v>
      </c>
      <c r="B89">
        <v>62406</v>
      </c>
      <c r="C89">
        <v>93567</v>
      </c>
      <c r="D89">
        <v>155973</v>
      </c>
    </row>
    <row r="90" spans="1:4" x14ac:dyDescent="0.2">
      <c r="A90" t="s">
        <v>241</v>
      </c>
      <c r="B90">
        <v>75134</v>
      </c>
      <c r="C90">
        <v>84144</v>
      </c>
      <c r="D90">
        <v>159278</v>
      </c>
    </row>
    <row r="91" spans="1:4" x14ac:dyDescent="0.2">
      <c r="A91" t="s">
        <v>242</v>
      </c>
      <c r="B91">
        <v>76100</v>
      </c>
      <c r="C91">
        <v>42332</v>
      </c>
      <c r="D91">
        <v>118432</v>
      </c>
    </row>
    <row r="92" spans="1:4" x14ac:dyDescent="0.2">
      <c r="A92" t="s">
        <v>243</v>
      </c>
      <c r="B92">
        <v>60353</v>
      </c>
      <c r="C92">
        <v>7535</v>
      </c>
      <c r="D92">
        <v>67888</v>
      </c>
    </row>
    <row r="93" spans="1:4" x14ac:dyDescent="0.2">
      <c r="A93" t="s">
        <v>244</v>
      </c>
      <c r="B93">
        <v>70731</v>
      </c>
      <c r="C93">
        <v>72319</v>
      </c>
      <c r="D93">
        <v>143050</v>
      </c>
    </row>
    <row r="94" spans="1:4" x14ac:dyDescent="0.2">
      <c r="A94" t="s">
        <v>245</v>
      </c>
      <c r="B94">
        <v>27557</v>
      </c>
      <c r="C94">
        <v>76852</v>
      </c>
      <c r="D94">
        <v>104409</v>
      </c>
    </row>
    <row r="95" spans="1:4" x14ac:dyDescent="0.2">
      <c r="A95" t="s">
        <v>246</v>
      </c>
      <c r="B95">
        <v>35569</v>
      </c>
      <c r="C95">
        <v>13558</v>
      </c>
      <c r="D95">
        <v>49127</v>
      </c>
    </row>
    <row r="96" spans="1:4" x14ac:dyDescent="0.2">
      <c r="A96" t="s">
        <v>247</v>
      </c>
      <c r="B96">
        <v>19708</v>
      </c>
      <c r="C96">
        <v>2219</v>
      </c>
      <c r="D96">
        <v>21927</v>
      </c>
    </row>
    <row r="97" spans="1:4" x14ac:dyDescent="0.2">
      <c r="A97" t="s">
        <v>248</v>
      </c>
      <c r="B97">
        <v>30179</v>
      </c>
      <c r="C97">
        <v>64495</v>
      </c>
      <c r="D97">
        <v>94674</v>
      </c>
    </row>
    <row r="98" spans="1:4" x14ac:dyDescent="0.2">
      <c r="A98" t="s">
        <v>249</v>
      </c>
      <c r="B98">
        <v>27928</v>
      </c>
      <c r="C98">
        <v>77096</v>
      </c>
      <c r="D98">
        <v>105024</v>
      </c>
    </row>
    <row r="99" spans="1:4" x14ac:dyDescent="0.2">
      <c r="A99" t="s">
        <v>250</v>
      </c>
      <c r="B99">
        <v>45110</v>
      </c>
      <c r="C99">
        <v>2294</v>
      </c>
      <c r="D99">
        <v>47404</v>
      </c>
    </row>
    <row r="100" spans="1:4" x14ac:dyDescent="0.2">
      <c r="A100" t="s">
        <v>251</v>
      </c>
      <c r="B100">
        <v>26458</v>
      </c>
      <c r="C100">
        <v>3483</v>
      </c>
      <c r="D100">
        <v>29941</v>
      </c>
    </row>
    <row r="101" spans="1:4" x14ac:dyDescent="0.2">
      <c r="A101" t="s">
        <v>252</v>
      </c>
      <c r="B101">
        <v>38999</v>
      </c>
      <c r="C101">
        <v>29736</v>
      </c>
      <c r="D101">
        <v>68735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C1DC0-F376-2B46-8ADB-E29A707AADC3}">
  <sheetPr codeName="Sheet114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254</v>
      </c>
      <c r="C1" s="1" t="s">
        <v>253</v>
      </c>
      <c r="D1" s="1" t="s">
        <v>152</v>
      </c>
    </row>
    <row r="2" spans="1:4" x14ac:dyDescent="0.2">
      <c r="A2" t="s">
        <v>153</v>
      </c>
      <c r="B2">
        <v>98248</v>
      </c>
      <c r="C2">
        <v>83078</v>
      </c>
      <c r="D2">
        <v>181326</v>
      </c>
    </row>
    <row r="3" spans="1:4" x14ac:dyDescent="0.2">
      <c r="A3" t="s">
        <v>154</v>
      </c>
      <c r="B3">
        <v>77676</v>
      </c>
      <c r="C3">
        <v>97646</v>
      </c>
      <c r="D3">
        <v>175322</v>
      </c>
    </row>
    <row r="4" spans="1:4" x14ac:dyDescent="0.2">
      <c r="A4" t="s">
        <v>155</v>
      </c>
      <c r="B4">
        <v>72175</v>
      </c>
      <c r="C4">
        <v>22323</v>
      </c>
      <c r="D4">
        <v>94498</v>
      </c>
    </row>
    <row r="5" spans="1:4" x14ac:dyDescent="0.2">
      <c r="A5" t="s">
        <v>156</v>
      </c>
      <c r="B5">
        <v>13232</v>
      </c>
      <c r="C5">
        <v>43537</v>
      </c>
      <c r="D5">
        <v>56769</v>
      </c>
    </row>
    <row r="6" spans="1:4" x14ac:dyDescent="0.2">
      <c r="A6" t="s">
        <v>157</v>
      </c>
      <c r="B6">
        <v>23777</v>
      </c>
      <c r="C6">
        <v>16369</v>
      </c>
      <c r="D6">
        <v>40146</v>
      </c>
    </row>
    <row r="7" spans="1:4" x14ac:dyDescent="0.2">
      <c r="A7" t="s">
        <v>158</v>
      </c>
      <c r="B7">
        <v>79909</v>
      </c>
      <c r="C7">
        <v>54578</v>
      </c>
      <c r="D7">
        <v>134487</v>
      </c>
    </row>
    <row r="8" spans="1:4" x14ac:dyDescent="0.2">
      <c r="A8" t="s">
        <v>159</v>
      </c>
      <c r="B8">
        <v>72645</v>
      </c>
      <c r="C8">
        <v>42306</v>
      </c>
      <c r="D8">
        <v>114951</v>
      </c>
    </row>
    <row r="9" spans="1:4" x14ac:dyDescent="0.2">
      <c r="A9" t="s">
        <v>160</v>
      </c>
      <c r="B9">
        <v>24071</v>
      </c>
      <c r="C9">
        <v>23333</v>
      </c>
      <c r="D9">
        <v>47404</v>
      </c>
    </row>
    <row r="10" spans="1:4" x14ac:dyDescent="0.2">
      <c r="A10" t="s">
        <v>161</v>
      </c>
      <c r="B10">
        <v>65143</v>
      </c>
      <c r="C10">
        <v>76724</v>
      </c>
      <c r="D10">
        <v>141867</v>
      </c>
    </row>
    <row r="11" spans="1:4" x14ac:dyDescent="0.2">
      <c r="A11" t="s">
        <v>162</v>
      </c>
      <c r="B11">
        <v>2808</v>
      </c>
      <c r="C11">
        <v>96619</v>
      </c>
      <c r="D11">
        <v>99427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440FD-AF4B-B84C-9DBA-B373554E1F68}">
  <sheetPr codeName="Sheet115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253</v>
      </c>
      <c r="C1" s="1" t="s">
        <v>254</v>
      </c>
      <c r="D1" s="1" t="s">
        <v>152</v>
      </c>
    </row>
    <row r="2" spans="1:4" x14ac:dyDescent="0.2">
      <c r="A2" t="s">
        <v>153</v>
      </c>
      <c r="B2" s="5">
        <v>0</v>
      </c>
      <c r="C2" s="5">
        <v>0</v>
      </c>
      <c r="D2" s="5">
        <v>0</v>
      </c>
    </row>
    <row r="3" spans="1:4" x14ac:dyDescent="0.2">
      <c r="A3" t="s">
        <v>154</v>
      </c>
      <c r="B3" s="5">
        <v>0</v>
      </c>
      <c r="C3" s="5">
        <v>0</v>
      </c>
      <c r="D3" s="5">
        <v>0</v>
      </c>
    </row>
    <row r="4" spans="1:4" x14ac:dyDescent="0.2">
      <c r="A4" t="s">
        <v>155</v>
      </c>
      <c r="B4" s="5">
        <v>0</v>
      </c>
      <c r="C4" s="5">
        <v>0</v>
      </c>
      <c r="D4" s="5">
        <v>0</v>
      </c>
    </row>
    <row r="5" spans="1:4" x14ac:dyDescent="0.2">
      <c r="A5" t="s">
        <v>156</v>
      </c>
      <c r="B5" s="5">
        <v>0</v>
      </c>
      <c r="C5" s="5">
        <v>0</v>
      </c>
      <c r="D5" s="5">
        <v>0</v>
      </c>
    </row>
    <row r="6" spans="1:4" x14ac:dyDescent="0.2">
      <c r="A6" t="s">
        <v>157</v>
      </c>
      <c r="B6" s="5">
        <v>0</v>
      </c>
      <c r="C6" s="5">
        <v>0</v>
      </c>
      <c r="D6" s="5">
        <v>0</v>
      </c>
    </row>
    <row r="7" spans="1:4" x14ac:dyDescent="0.2">
      <c r="A7" t="s">
        <v>158</v>
      </c>
      <c r="B7" s="5">
        <v>0</v>
      </c>
      <c r="C7" s="5">
        <v>0</v>
      </c>
      <c r="D7" s="5">
        <v>0</v>
      </c>
    </row>
    <row r="8" spans="1:4" x14ac:dyDescent="0.2">
      <c r="A8" t="s">
        <v>159</v>
      </c>
      <c r="B8" s="5">
        <v>0</v>
      </c>
      <c r="C8" s="5">
        <v>0</v>
      </c>
      <c r="D8" s="5">
        <v>0</v>
      </c>
    </row>
    <row r="9" spans="1:4" x14ac:dyDescent="0.2">
      <c r="A9" t="s">
        <v>160</v>
      </c>
      <c r="B9" s="5">
        <v>0</v>
      </c>
      <c r="C9" s="5">
        <v>0</v>
      </c>
      <c r="D9" s="5">
        <v>0</v>
      </c>
    </row>
    <row r="10" spans="1:4" x14ac:dyDescent="0.2">
      <c r="A10" t="s">
        <v>161</v>
      </c>
      <c r="B10" s="5">
        <v>0</v>
      </c>
      <c r="C10" s="5">
        <v>0</v>
      </c>
      <c r="D10" s="5">
        <v>0</v>
      </c>
    </row>
    <row r="11" spans="1:4" x14ac:dyDescent="0.2">
      <c r="A11" t="s">
        <v>162</v>
      </c>
      <c r="B11" s="5">
        <v>0</v>
      </c>
      <c r="C11" s="5">
        <v>0</v>
      </c>
      <c r="D11" s="5">
        <v>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8BFF5-1DC8-8149-A7EC-41112A65AC36}">
  <sheetPr codeName="Sheet116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253</v>
      </c>
      <c r="C1" s="1" t="s">
        <v>254</v>
      </c>
      <c r="D1" s="1" t="s">
        <v>152</v>
      </c>
    </row>
    <row r="2" spans="1:4" x14ac:dyDescent="0.2">
      <c r="A2" t="s">
        <v>153</v>
      </c>
      <c r="B2" s="2">
        <v>1</v>
      </c>
      <c r="C2" s="2">
        <v>0</v>
      </c>
      <c r="D2" s="2">
        <f t="shared" ref="D2:D11" si="0">SUM(B2:C2)</f>
        <v>1</v>
      </c>
    </row>
    <row r="3" spans="1:4" x14ac:dyDescent="0.2">
      <c r="A3" t="s">
        <v>154</v>
      </c>
      <c r="B3" s="2">
        <v>0</v>
      </c>
      <c r="C3" s="2">
        <v>1</v>
      </c>
      <c r="D3" s="2">
        <f t="shared" si="0"/>
        <v>1</v>
      </c>
    </row>
    <row r="4" spans="1:4" x14ac:dyDescent="0.2">
      <c r="A4" t="s">
        <v>155</v>
      </c>
      <c r="B4" s="2">
        <v>1</v>
      </c>
      <c r="C4" s="2">
        <v>0</v>
      </c>
      <c r="D4" s="2">
        <f t="shared" si="0"/>
        <v>1</v>
      </c>
    </row>
    <row r="5" spans="1:4" x14ac:dyDescent="0.2">
      <c r="A5" t="s">
        <v>156</v>
      </c>
      <c r="B5" s="2">
        <v>1</v>
      </c>
      <c r="C5" s="2">
        <v>0</v>
      </c>
      <c r="D5" s="2">
        <f t="shared" si="0"/>
        <v>1</v>
      </c>
    </row>
    <row r="6" spans="1:4" x14ac:dyDescent="0.2">
      <c r="A6" t="s">
        <v>157</v>
      </c>
      <c r="B6" s="2">
        <v>0</v>
      </c>
      <c r="C6" s="2">
        <v>1</v>
      </c>
      <c r="D6" s="2">
        <f t="shared" si="0"/>
        <v>1</v>
      </c>
    </row>
    <row r="7" spans="1:4" x14ac:dyDescent="0.2">
      <c r="A7" t="s">
        <v>158</v>
      </c>
      <c r="B7" s="2">
        <v>1</v>
      </c>
      <c r="C7" s="2">
        <v>0</v>
      </c>
      <c r="D7" s="2">
        <f t="shared" si="0"/>
        <v>1</v>
      </c>
    </row>
    <row r="8" spans="1:4" x14ac:dyDescent="0.2">
      <c r="A8" t="s">
        <v>159</v>
      </c>
      <c r="B8" s="2">
        <v>1</v>
      </c>
      <c r="C8" s="2">
        <v>0</v>
      </c>
      <c r="D8" s="2">
        <f t="shared" si="0"/>
        <v>1</v>
      </c>
    </row>
    <row r="9" spans="1:4" x14ac:dyDescent="0.2">
      <c r="A9" t="s">
        <v>160</v>
      </c>
      <c r="B9" s="2">
        <v>0</v>
      </c>
      <c r="C9" s="2">
        <v>1</v>
      </c>
      <c r="D9" s="2">
        <f t="shared" si="0"/>
        <v>1</v>
      </c>
    </row>
    <row r="10" spans="1:4" x14ac:dyDescent="0.2">
      <c r="A10" t="s">
        <v>161</v>
      </c>
      <c r="B10" s="2">
        <v>0</v>
      </c>
      <c r="C10" s="2">
        <v>1</v>
      </c>
      <c r="D10" s="2">
        <f t="shared" si="0"/>
        <v>1</v>
      </c>
    </row>
    <row r="11" spans="1:4" x14ac:dyDescent="0.2">
      <c r="A11" t="s">
        <v>162</v>
      </c>
      <c r="B11" s="2">
        <v>0</v>
      </c>
      <c r="C11" s="2">
        <v>1</v>
      </c>
      <c r="D11" s="2">
        <f t="shared" si="0"/>
        <v>1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D90A4-E3D9-1140-B39B-CEC2DED313C3}">
  <sheetPr codeName="Sheet117"/>
  <dimension ref="A1:AMJ11"/>
  <sheetViews>
    <sheetView workbookViewId="0"/>
  </sheetViews>
  <sheetFormatPr baseColWidth="10" defaultColWidth="8.83203125" defaultRowHeight="16" x14ac:dyDescent="0.2"/>
  <cols>
    <col min="1" max="1024" width="8.83203125" style="2"/>
  </cols>
  <sheetData>
    <row r="1" spans="1:4" x14ac:dyDescent="0.2">
      <c r="A1" s="3" t="s">
        <v>149</v>
      </c>
      <c r="B1" s="3" t="s">
        <v>253</v>
      </c>
      <c r="C1" s="3" t="s">
        <v>254</v>
      </c>
      <c r="D1" s="3" t="s">
        <v>152</v>
      </c>
    </row>
    <row r="2" spans="1:4" x14ac:dyDescent="0.2">
      <c r="A2" s="2" t="s">
        <v>153</v>
      </c>
      <c r="B2" s="2">
        <v>0</v>
      </c>
      <c r="C2" s="2">
        <v>0</v>
      </c>
      <c r="D2" s="2">
        <v>0</v>
      </c>
    </row>
    <row r="3" spans="1:4" x14ac:dyDescent="0.2">
      <c r="A3" s="2" t="s">
        <v>154</v>
      </c>
      <c r="B3" s="2">
        <v>0.20588235294117599</v>
      </c>
      <c r="C3" s="2">
        <v>0.79411764705882304</v>
      </c>
      <c r="D3" s="2">
        <f t="shared" ref="D3:D11" si="0">SUM(B3:C3)</f>
        <v>0.999999999999999</v>
      </c>
    </row>
    <row r="4" spans="1:4" x14ac:dyDescent="0.2">
      <c r="A4" s="2" t="s">
        <v>155</v>
      </c>
      <c r="B4" s="2">
        <v>0.63703703703703696</v>
      </c>
      <c r="C4" s="2">
        <v>0.36296296296296299</v>
      </c>
      <c r="D4" s="2">
        <f t="shared" si="0"/>
        <v>1</v>
      </c>
    </row>
    <row r="5" spans="1:4" x14ac:dyDescent="0.2">
      <c r="A5" s="2" t="s">
        <v>156</v>
      </c>
      <c r="B5" s="2">
        <v>0.52941176470588203</v>
      </c>
      <c r="C5" s="2">
        <v>0.47058823529411797</v>
      </c>
      <c r="D5" s="2">
        <f t="shared" si="0"/>
        <v>1</v>
      </c>
    </row>
    <row r="6" spans="1:4" x14ac:dyDescent="0.2">
      <c r="A6" s="2" t="s">
        <v>157</v>
      </c>
      <c r="B6" s="2">
        <v>0.63636363636363602</v>
      </c>
      <c r="C6" s="2">
        <v>0.36363636363636398</v>
      </c>
      <c r="D6" s="2">
        <f t="shared" si="0"/>
        <v>1</v>
      </c>
    </row>
    <row r="7" spans="1:4" x14ac:dyDescent="0.2">
      <c r="A7" s="2" t="s">
        <v>158</v>
      </c>
      <c r="B7" s="2">
        <v>0.8</v>
      </c>
      <c r="C7" s="2">
        <v>0.2</v>
      </c>
      <c r="D7" s="2">
        <f t="shared" si="0"/>
        <v>1</v>
      </c>
    </row>
    <row r="8" spans="1:4" x14ac:dyDescent="0.2">
      <c r="A8" s="2" t="s">
        <v>159</v>
      </c>
      <c r="B8" s="2">
        <v>0.81</v>
      </c>
      <c r="C8" s="2">
        <v>0.19</v>
      </c>
      <c r="D8" s="2">
        <f t="shared" si="0"/>
        <v>1</v>
      </c>
    </row>
    <row r="9" spans="1:4" x14ac:dyDescent="0.2">
      <c r="A9" s="2" t="s">
        <v>160</v>
      </c>
      <c r="B9" s="2">
        <v>0.87640449438202195</v>
      </c>
      <c r="C9" s="2">
        <v>0.123595505617978</v>
      </c>
      <c r="D9" s="2">
        <f t="shared" si="0"/>
        <v>1</v>
      </c>
    </row>
    <row r="10" spans="1:4" x14ac:dyDescent="0.2">
      <c r="A10" s="2" t="s">
        <v>161</v>
      </c>
      <c r="B10" s="2">
        <v>0.65625</v>
      </c>
      <c r="C10" s="2">
        <v>0.34375</v>
      </c>
      <c r="D10" s="2">
        <f t="shared" si="0"/>
        <v>1</v>
      </c>
    </row>
    <row r="11" spans="1:4" x14ac:dyDescent="0.2">
      <c r="A11" s="2" t="s">
        <v>162</v>
      </c>
      <c r="B11" s="2">
        <v>0.31632653061224503</v>
      </c>
      <c r="C11" s="2">
        <v>0.68367346938775497</v>
      </c>
      <c r="D11" s="2">
        <f t="shared" si="0"/>
        <v>1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E228E-3706-DD4B-8BB1-DC476C058208}">
  <sheetPr codeName="Sheet118"/>
  <dimension ref="A1:AMJ11"/>
  <sheetViews>
    <sheetView workbookViewId="0"/>
  </sheetViews>
  <sheetFormatPr baseColWidth="10" defaultColWidth="8.83203125" defaultRowHeight="16" x14ac:dyDescent="0.2"/>
  <cols>
    <col min="1" max="1024" width="8.83203125" style="2"/>
  </cols>
  <sheetData>
    <row r="1" spans="1:4" x14ac:dyDescent="0.2">
      <c r="A1" s="3" t="s">
        <v>149</v>
      </c>
      <c r="B1" s="3" t="s">
        <v>253</v>
      </c>
      <c r="C1" s="3" t="s">
        <v>254</v>
      </c>
      <c r="D1" s="3" t="s">
        <v>152</v>
      </c>
    </row>
    <row r="2" spans="1:4" x14ac:dyDescent="0.2">
      <c r="A2" s="2" t="s">
        <v>153</v>
      </c>
      <c r="B2" s="2">
        <v>0.31034482758620702</v>
      </c>
      <c r="C2" s="2">
        <v>0.68965517241379304</v>
      </c>
      <c r="D2" s="2">
        <f t="shared" ref="D2:D11" si="0">SUM(B2:C2)</f>
        <v>1</v>
      </c>
    </row>
    <row r="3" spans="1:4" x14ac:dyDescent="0.2">
      <c r="A3" s="2" t="s">
        <v>154</v>
      </c>
      <c r="B3" s="2">
        <v>0.28985507246376802</v>
      </c>
      <c r="C3" s="2">
        <v>0.71014492753623204</v>
      </c>
      <c r="D3" s="2">
        <f t="shared" si="0"/>
        <v>1</v>
      </c>
    </row>
    <row r="4" spans="1:4" x14ac:dyDescent="0.2">
      <c r="A4" s="2" t="s">
        <v>155</v>
      </c>
      <c r="B4" s="2">
        <v>0.39655172413793099</v>
      </c>
      <c r="C4" s="2">
        <v>0.60344827586206895</v>
      </c>
      <c r="D4" s="2">
        <f t="shared" si="0"/>
        <v>1</v>
      </c>
    </row>
    <row r="5" spans="1:4" x14ac:dyDescent="0.2">
      <c r="A5" s="2" t="s">
        <v>156</v>
      </c>
      <c r="B5" s="2">
        <v>0.25</v>
      </c>
      <c r="C5" s="2">
        <v>0.75</v>
      </c>
      <c r="D5" s="2">
        <f t="shared" si="0"/>
        <v>1</v>
      </c>
    </row>
    <row r="6" spans="1:4" x14ac:dyDescent="0.2">
      <c r="A6" s="2" t="s">
        <v>157</v>
      </c>
      <c r="B6" s="2">
        <v>0.64705882352941202</v>
      </c>
      <c r="C6" s="2">
        <v>0.35294117647058798</v>
      </c>
      <c r="D6" s="2">
        <f t="shared" si="0"/>
        <v>1</v>
      </c>
    </row>
    <row r="7" spans="1:4" x14ac:dyDescent="0.2">
      <c r="A7" s="2" t="s">
        <v>158</v>
      </c>
      <c r="B7" s="2">
        <v>0.25</v>
      </c>
      <c r="C7" s="2">
        <v>0.75</v>
      </c>
      <c r="D7" s="2">
        <f t="shared" si="0"/>
        <v>1</v>
      </c>
    </row>
    <row r="8" spans="1:4" x14ac:dyDescent="0.2">
      <c r="A8" s="2" t="s">
        <v>159</v>
      </c>
      <c r="B8" s="2">
        <v>4.1666666666666699E-2</v>
      </c>
      <c r="C8" s="2">
        <v>0.95833333333333304</v>
      </c>
      <c r="D8" s="2">
        <f t="shared" si="0"/>
        <v>0.99999999999999978</v>
      </c>
    </row>
    <row r="9" spans="1:4" x14ac:dyDescent="0.2">
      <c r="A9" s="2" t="s">
        <v>160</v>
      </c>
      <c r="B9" s="2">
        <v>0.24</v>
      </c>
      <c r="C9" s="2">
        <v>0.76</v>
      </c>
      <c r="D9" s="2">
        <f t="shared" si="0"/>
        <v>1</v>
      </c>
    </row>
    <row r="10" spans="1:4" x14ac:dyDescent="0.2">
      <c r="A10" s="2" t="s">
        <v>161</v>
      </c>
      <c r="B10" s="2">
        <v>0.84615384615384603</v>
      </c>
      <c r="C10" s="2">
        <v>0.15384615384615399</v>
      </c>
      <c r="D10" s="2">
        <f t="shared" si="0"/>
        <v>1</v>
      </c>
    </row>
    <row r="11" spans="1:4" x14ac:dyDescent="0.2">
      <c r="A11" s="2" t="s">
        <v>162</v>
      </c>
      <c r="B11" s="2">
        <v>0.52586206896551702</v>
      </c>
      <c r="C11" s="2">
        <v>0.47413793103448298</v>
      </c>
      <c r="D11" s="2">
        <f t="shared" si="0"/>
        <v>1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C5035-0E1C-E849-B4B0-0206FB3BC060}">
  <sheetPr codeName="Sheet119"/>
  <dimension ref="A1:AMJ11"/>
  <sheetViews>
    <sheetView workbookViewId="0"/>
  </sheetViews>
  <sheetFormatPr baseColWidth="10" defaultColWidth="8.83203125" defaultRowHeight="16" x14ac:dyDescent="0.2"/>
  <cols>
    <col min="1" max="1024" width="8.83203125" style="2"/>
  </cols>
  <sheetData>
    <row r="1" spans="1:4" x14ac:dyDescent="0.2">
      <c r="A1" s="3" t="s">
        <v>149</v>
      </c>
      <c r="B1" s="3" t="s">
        <v>253</v>
      </c>
      <c r="C1" s="3" t="s">
        <v>254</v>
      </c>
      <c r="D1" s="3" t="s">
        <v>152</v>
      </c>
    </row>
    <row r="2" spans="1:4" x14ac:dyDescent="0.2">
      <c r="A2" s="2" t="s">
        <v>153</v>
      </c>
      <c r="B2" s="2">
        <v>0.71212121212121204</v>
      </c>
      <c r="C2" s="2">
        <v>0.28787878787878801</v>
      </c>
      <c r="D2" s="2">
        <f t="shared" ref="D2:D11" si="0">SUM(B2:C2)</f>
        <v>1</v>
      </c>
    </row>
    <row r="3" spans="1:4" x14ac:dyDescent="0.2">
      <c r="A3" s="2" t="s">
        <v>154</v>
      </c>
      <c r="B3" s="2">
        <v>0.39583333333333298</v>
      </c>
      <c r="C3" s="2">
        <v>0.60416666666666696</v>
      </c>
      <c r="D3" s="2">
        <f t="shared" si="0"/>
        <v>1</v>
      </c>
    </row>
    <row r="4" spans="1:4" x14ac:dyDescent="0.2">
      <c r="A4" s="2" t="s">
        <v>155</v>
      </c>
      <c r="B4" s="2">
        <v>0.27500000000000002</v>
      </c>
      <c r="C4" s="2">
        <v>0.72499999999999998</v>
      </c>
      <c r="D4" s="2">
        <f t="shared" si="0"/>
        <v>1</v>
      </c>
    </row>
    <row r="5" spans="1:4" x14ac:dyDescent="0.2">
      <c r="A5" s="2" t="s">
        <v>156</v>
      </c>
      <c r="B5" s="2">
        <v>3.7974683544303799E-2</v>
      </c>
      <c r="C5" s="2">
        <v>0.962025316455696</v>
      </c>
      <c r="D5" s="2">
        <f t="shared" si="0"/>
        <v>0.99999999999999978</v>
      </c>
    </row>
    <row r="6" spans="1:4" x14ac:dyDescent="0.2">
      <c r="A6" s="2" t="s">
        <v>157</v>
      </c>
      <c r="B6" s="2">
        <v>0.71428571428571397</v>
      </c>
      <c r="C6" s="2">
        <v>0.28571428571428598</v>
      </c>
      <c r="D6" s="2">
        <f t="shared" si="0"/>
        <v>1</v>
      </c>
    </row>
    <row r="7" spans="1:4" x14ac:dyDescent="0.2">
      <c r="A7" s="2" t="s">
        <v>158</v>
      </c>
      <c r="B7" s="2">
        <v>2.94117647058823E-2</v>
      </c>
      <c r="C7" s="2">
        <v>0.97058823529411797</v>
      </c>
      <c r="D7" s="2">
        <f t="shared" si="0"/>
        <v>1.0000000000000002</v>
      </c>
    </row>
    <row r="8" spans="1:4" x14ac:dyDescent="0.2">
      <c r="A8" s="2" t="s">
        <v>159</v>
      </c>
      <c r="B8" s="2">
        <v>0.55172413793103403</v>
      </c>
      <c r="C8" s="2">
        <v>0.44827586206896602</v>
      </c>
      <c r="D8" s="2">
        <f t="shared" si="0"/>
        <v>1</v>
      </c>
    </row>
    <row r="9" spans="1:4" x14ac:dyDescent="0.2">
      <c r="A9" s="2" t="s">
        <v>160</v>
      </c>
      <c r="B9" s="2">
        <v>0.511811023622047</v>
      </c>
      <c r="C9" s="2">
        <v>0.488188976377953</v>
      </c>
      <c r="D9" s="2">
        <f t="shared" si="0"/>
        <v>1</v>
      </c>
    </row>
    <row r="10" spans="1:4" x14ac:dyDescent="0.2">
      <c r="A10" s="2" t="s">
        <v>161</v>
      </c>
      <c r="B10" s="2">
        <v>0.36551724137931002</v>
      </c>
      <c r="C10" s="2">
        <v>0.63448275862069003</v>
      </c>
      <c r="D10" s="2">
        <f t="shared" si="0"/>
        <v>1</v>
      </c>
    </row>
    <row r="11" spans="1:4" x14ac:dyDescent="0.2">
      <c r="A11" s="2" t="s">
        <v>162</v>
      </c>
      <c r="B11" s="2">
        <v>0.140350877192982</v>
      </c>
      <c r="C11" s="2">
        <v>0.859649122807017</v>
      </c>
      <c r="D11" s="2">
        <f t="shared" si="0"/>
        <v>0.999999999999999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31427-369D-6D44-810E-E75A181B6DB6}">
  <sheetPr codeName="Sheet12"/>
  <dimension ref="A1:E2"/>
  <sheetViews>
    <sheetView workbookViewId="0">
      <selection activeCell="B3" sqref="B3:E3"/>
    </sheetView>
  </sheetViews>
  <sheetFormatPr baseColWidth="10" defaultRowHeight="16" x14ac:dyDescent="0.2"/>
  <cols>
    <col min="1" max="16384" width="10.83203125" style="6"/>
  </cols>
  <sheetData>
    <row r="1" spans="1:5" x14ac:dyDescent="0.2">
      <c r="A1" s="6" t="s">
        <v>281</v>
      </c>
      <c r="B1" s="6" t="s">
        <v>255</v>
      </c>
      <c r="C1" s="6" t="s">
        <v>256</v>
      </c>
      <c r="D1" s="6" t="s">
        <v>257</v>
      </c>
      <c r="E1" s="8" t="s">
        <v>152</v>
      </c>
    </row>
    <row r="2" spans="1:5" x14ac:dyDescent="0.2">
      <c r="A2" s="6" t="s">
        <v>18</v>
      </c>
      <c r="B2" s="9">
        <v>0</v>
      </c>
      <c r="C2" s="9">
        <v>0</v>
      </c>
      <c r="D2" s="9">
        <v>0</v>
      </c>
      <c r="E2" s="9">
        <v>0</v>
      </c>
    </row>
  </sheetData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399EF-B3D3-6C42-8A0F-167B95B06813}">
  <sheetPr codeName="Sheet120"/>
  <dimension ref="A1:AMJ21"/>
  <sheetViews>
    <sheetView workbookViewId="0"/>
  </sheetViews>
  <sheetFormatPr baseColWidth="10" defaultColWidth="8.83203125" defaultRowHeight="16" x14ac:dyDescent="0.2"/>
  <cols>
    <col min="1" max="1024" width="8.83203125" style="2"/>
  </cols>
  <sheetData>
    <row r="1" spans="1:4" x14ac:dyDescent="0.2">
      <c r="A1" s="3" t="s">
        <v>149</v>
      </c>
      <c r="B1" s="3" t="s">
        <v>253</v>
      </c>
      <c r="C1" s="3" t="s">
        <v>254</v>
      </c>
      <c r="D1" s="3" t="s">
        <v>152</v>
      </c>
    </row>
    <row r="2" spans="1:4" x14ac:dyDescent="0.2">
      <c r="A2" s="2" t="s">
        <v>153</v>
      </c>
      <c r="B2" s="2">
        <v>1</v>
      </c>
      <c r="C2" s="2">
        <v>0</v>
      </c>
      <c r="D2" s="2">
        <f t="shared" ref="D2:D21" si="0">SUM(B2:C2)</f>
        <v>1</v>
      </c>
    </row>
    <row r="3" spans="1:4" x14ac:dyDescent="0.2">
      <c r="A3" s="2" t="s">
        <v>154</v>
      </c>
      <c r="B3" s="2">
        <v>5.2083333333333301E-2</v>
      </c>
      <c r="C3" s="2">
        <v>0.94791666666666696</v>
      </c>
      <c r="D3" s="2">
        <f t="shared" si="0"/>
        <v>1.0000000000000002</v>
      </c>
    </row>
    <row r="4" spans="1:4" x14ac:dyDescent="0.2">
      <c r="A4" s="2" t="s">
        <v>155</v>
      </c>
      <c r="B4" s="2">
        <v>0.81632653061224503</v>
      </c>
      <c r="C4" s="2">
        <v>0.183673469387755</v>
      </c>
      <c r="D4" s="2">
        <f t="shared" si="0"/>
        <v>1</v>
      </c>
    </row>
    <row r="5" spans="1:4" x14ac:dyDescent="0.2">
      <c r="A5" s="2" t="s">
        <v>156</v>
      </c>
      <c r="B5" s="2">
        <v>0.4</v>
      </c>
      <c r="C5" s="2">
        <v>0.6</v>
      </c>
      <c r="D5" s="2">
        <f t="shared" si="0"/>
        <v>1</v>
      </c>
    </row>
    <row r="6" spans="1:4" x14ac:dyDescent="0.2">
      <c r="A6" s="2" t="s">
        <v>157</v>
      </c>
      <c r="B6" s="2">
        <v>0.457317073170732</v>
      </c>
      <c r="C6" s="2">
        <v>0.542682926829268</v>
      </c>
      <c r="D6" s="2">
        <f t="shared" si="0"/>
        <v>1</v>
      </c>
    </row>
    <row r="7" spans="1:4" x14ac:dyDescent="0.2">
      <c r="A7" s="2" t="s">
        <v>158</v>
      </c>
      <c r="B7" s="2">
        <v>0.45901639344262302</v>
      </c>
      <c r="C7" s="2">
        <v>0.54098360655737698</v>
      </c>
      <c r="D7" s="2">
        <f t="shared" si="0"/>
        <v>1</v>
      </c>
    </row>
    <row r="8" spans="1:4" x14ac:dyDescent="0.2">
      <c r="A8" s="2" t="s">
        <v>159</v>
      </c>
      <c r="B8" s="2">
        <v>0.36697247706421998</v>
      </c>
      <c r="C8" s="2">
        <v>0.63302752293578002</v>
      </c>
      <c r="D8" s="2">
        <f t="shared" si="0"/>
        <v>1</v>
      </c>
    </row>
    <row r="9" spans="1:4" x14ac:dyDescent="0.2">
      <c r="A9" s="2" t="s">
        <v>160</v>
      </c>
      <c r="B9" s="2">
        <v>0.52678571428571397</v>
      </c>
      <c r="C9" s="2">
        <v>0.47321428571428598</v>
      </c>
      <c r="D9" s="2">
        <f t="shared" si="0"/>
        <v>1</v>
      </c>
    </row>
    <row r="10" spans="1:4" x14ac:dyDescent="0.2">
      <c r="A10" s="2" t="s">
        <v>161</v>
      </c>
      <c r="B10" s="2">
        <v>0.53939393939393898</v>
      </c>
      <c r="C10" s="2">
        <v>0.46060606060606102</v>
      </c>
      <c r="D10" s="2">
        <f t="shared" si="0"/>
        <v>1</v>
      </c>
    </row>
    <row r="11" spans="1:4" x14ac:dyDescent="0.2">
      <c r="A11" s="2" t="s">
        <v>162</v>
      </c>
      <c r="B11" s="2">
        <v>0.27777777777777801</v>
      </c>
      <c r="C11" s="2">
        <v>0.72222222222222199</v>
      </c>
      <c r="D11" s="2">
        <f t="shared" si="0"/>
        <v>1</v>
      </c>
    </row>
    <row r="12" spans="1:4" x14ac:dyDescent="0.2">
      <c r="A12" s="2" t="s">
        <v>163</v>
      </c>
      <c r="B12" s="2">
        <v>0.683168316831683</v>
      </c>
      <c r="C12" s="2">
        <v>0.316831683168317</v>
      </c>
      <c r="D12" s="2">
        <f t="shared" si="0"/>
        <v>1</v>
      </c>
    </row>
    <row r="13" spans="1:4" x14ac:dyDescent="0.2">
      <c r="A13" s="2" t="s">
        <v>164</v>
      </c>
      <c r="B13" s="2">
        <v>0.71186440677966101</v>
      </c>
      <c r="C13" s="2">
        <v>0.28813559322033899</v>
      </c>
      <c r="D13" s="2">
        <f t="shared" si="0"/>
        <v>1</v>
      </c>
    </row>
    <row r="14" spans="1:4" x14ac:dyDescent="0.2">
      <c r="A14" s="2" t="s">
        <v>165</v>
      </c>
      <c r="B14" s="2">
        <v>0.28676470588235298</v>
      </c>
      <c r="C14" s="2">
        <v>0.71323529411764697</v>
      </c>
      <c r="D14" s="2">
        <f t="shared" si="0"/>
        <v>1</v>
      </c>
    </row>
    <row r="15" spans="1:4" x14ac:dyDescent="0.2">
      <c r="A15" s="2" t="s">
        <v>166</v>
      </c>
      <c r="B15" s="2">
        <v>0.59859154929577496</v>
      </c>
      <c r="C15" s="2">
        <v>0.40140845070422498</v>
      </c>
      <c r="D15" s="2">
        <f t="shared" si="0"/>
        <v>1</v>
      </c>
    </row>
    <row r="16" spans="1:4" x14ac:dyDescent="0.2">
      <c r="A16" s="2" t="s">
        <v>167</v>
      </c>
      <c r="B16" s="2">
        <v>0.52991452991453003</v>
      </c>
      <c r="C16" s="2">
        <v>0.47008547008547003</v>
      </c>
      <c r="D16" s="2">
        <f t="shared" si="0"/>
        <v>1</v>
      </c>
    </row>
    <row r="17" spans="1:4" x14ac:dyDescent="0.2">
      <c r="A17" s="2" t="s">
        <v>168</v>
      </c>
      <c r="B17" s="2">
        <v>0.75630252100840301</v>
      </c>
      <c r="C17" s="2">
        <v>0.24369747899159699</v>
      </c>
      <c r="D17" s="2">
        <f t="shared" si="0"/>
        <v>1</v>
      </c>
    </row>
    <row r="18" spans="1:4" x14ac:dyDescent="0.2">
      <c r="A18" s="2" t="s">
        <v>169</v>
      </c>
      <c r="B18" s="2">
        <v>0.40140845070422498</v>
      </c>
      <c r="C18" s="2">
        <v>0.59859154929577496</v>
      </c>
      <c r="D18" s="2">
        <f t="shared" si="0"/>
        <v>1</v>
      </c>
    </row>
    <row r="19" spans="1:4" x14ac:dyDescent="0.2">
      <c r="A19" s="2" t="s">
        <v>170</v>
      </c>
      <c r="B19" s="2">
        <v>0.71171171171171199</v>
      </c>
      <c r="C19" s="2">
        <v>0.28828828828828801</v>
      </c>
      <c r="D19" s="2">
        <f t="shared" si="0"/>
        <v>1</v>
      </c>
    </row>
    <row r="20" spans="1:4" x14ac:dyDescent="0.2">
      <c r="A20" s="2" t="s">
        <v>171</v>
      </c>
      <c r="B20" s="2">
        <v>0.65248226950354604</v>
      </c>
      <c r="C20" s="2">
        <v>0.34751773049645401</v>
      </c>
      <c r="D20" s="2">
        <f t="shared" si="0"/>
        <v>1</v>
      </c>
    </row>
    <row r="21" spans="1:4" x14ac:dyDescent="0.2">
      <c r="A21" s="2" t="s">
        <v>172</v>
      </c>
      <c r="B21" s="2">
        <v>0.27536231884057999</v>
      </c>
      <c r="C21" s="2">
        <v>0.72463768115941996</v>
      </c>
      <c r="D21" s="2">
        <f t="shared" si="0"/>
        <v>1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745F1-24FE-C244-9551-F0BB75E0D6F5}">
  <sheetPr codeName="Sheet121"/>
  <dimension ref="A1:AMJ101"/>
  <sheetViews>
    <sheetView workbookViewId="0"/>
  </sheetViews>
  <sheetFormatPr baseColWidth="10" defaultColWidth="8.83203125" defaultRowHeight="16" x14ac:dyDescent="0.2"/>
  <cols>
    <col min="1" max="1024" width="8.83203125" style="2"/>
  </cols>
  <sheetData>
    <row r="1" spans="1:4" x14ac:dyDescent="0.2">
      <c r="A1" s="3" t="s">
        <v>149</v>
      </c>
      <c r="B1" s="3" t="s">
        <v>253</v>
      </c>
      <c r="C1" s="3" t="s">
        <v>254</v>
      </c>
      <c r="D1" s="3" t="s">
        <v>152</v>
      </c>
    </row>
    <row r="2" spans="1:4" x14ac:dyDescent="0.2">
      <c r="A2" s="2" t="s">
        <v>153</v>
      </c>
      <c r="B2" s="2">
        <v>0.5</v>
      </c>
      <c r="C2" s="2">
        <v>0.5</v>
      </c>
      <c r="D2" s="2">
        <f t="shared" ref="D2:D65" si="0">SUM(B2:C2)</f>
        <v>1</v>
      </c>
    </row>
    <row r="3" spans="1:4" x14ac:dyDescent="0.2">
      <c r="A3" s="2" t="s">
        <v>154</v>
      </c>
      <c r="B3" s="2">
        <v>0.104166666666667</v>
      </c>
      <c r="C3" s="2">
        <v>0.89583333333333304</v>
      </c>
      <c r="D3" s="2">
        <f t="shared" si="0"/>
        <v>1</v>
      </c>
    </row>
    <row r="4" spans="1:4" x14ac:dyDescent="0.2">
      <c r="A4" s="2" t="s">
        <v>155</v>
      </c>
      <c r="B4" s="2">
        <v>0.54140127388534998</v>
      </c>
      <c r="C4" s="2">
        <v>0.45859872611465002</v>
      </c>
      <c r="D4" s="2">
        <f t="shared" si="0"/>
        <v>1</v>
      </c>
    </row>
    <row r="5" spans="1:4" x14ac:dyDescent="0.2">
      <c r="A5" s="2" t="s">
        <v>156</v>
      </c>
      <c r="B5" s="2">
        <v>0.94915254237288105</v>
      </c>
      <c r="C5" s="2">
        <v>5.0847457627118703E-2</v>
      </c>
      <c r="D5" s="2">
        <f t="shared" si="0"/>
        <v>0.99999999999999978</v>
      </c>
    </row>
    <row r="6" spans="1:4" x14ac:dyDescent="0.2">
      <c r="A6" s="2" t="s">
        <v>157</v>
      </c>
      <c r="B6" s="2">
        <v>0.66666666666666696</v>
      </c>
      <c r="C6" s="2">
        <v>0.33333333333333298</v>
      </c>
      <c r="D6" s="2">
        <f t="shared" si="0"/>
        <v>1</v>
      </c>
    </row>
    <row r="7" spans="1:4" x14ac:dyDescent="0.2">
      <c r="A7" s="2" t="s">
        <v>158</v>
      </c>
      <c r="B7" s="2">
        <v>0.421487603305785</v>
      </c>
      <c r="C7" s="2">
        <v>0.57851239669421495</v>
      </c>
      <c r="D7" s="2">
        <f t="shared" si="0"/>
        <v>1</v>
      </c>
    </row>
    <row r="8" spans="1:4" x14ac:dyDescent="0.2">
      <c r="A8" s="2" t="s">
        <v>159</v>
      </c>
      <c r="B8" s="2">
        <v>0</v>
      </c>
      <c r="C8" s="2">
        <v>1</v>
      </c>
      <c r="D8" s="2">
        <f t="shared" si="0"/>
        <v>1</v>
      </c>
    </row>
    <row r="9" spans="1:4" x14ac:dyDescent="0.2">
      <c r="A9" s="2" t="s">
        <v>160</v>
      </c>
      <c r="B9" s="2">
        <v>0.47953216374268998</v>
      </c>
      <c r="C9" s="2">
        <v>0.52046783625730997</v>
      </c>
      <c r="D9" s="2">
        <f t="shared" si="0"/>
        <v>1</v>
      </c>
    </row>
    <row r="10" spans="1:4" x14ac:dyDescent="0.2">
      <c r="A10" s="2" t="s">
        <v>161</v>
      </c>
      <c r="B10" s="2">
        <v>0.293333333333333</v>
      </c>
      <c r="C10" s="2">
        <v>0.706666666666667</v>
      </c>
      <c r="D10" s="2">
        <f t="shared" si="0"/>
        <v>1</v>
      </c>
    </row>
    <row r="11" spans="1:4" x14ac:dyDescent="0.2">
      <c r="A11" s="2" t="s">
        <v>162</v>
      </c>
      <c r="B11" s="2">
        <v>0.44736842105263203</v>
      </c>
      <c r="C11" s="2">
        <v>0.55263157894736803</v>
      </c>
      <c r="D11" s="2">
        <f t="shared" si="0"/>
        <v>1</v>
      </c>
    </row>
    <row r="12" spans="1:4" x14ac:dyDescent="0.2">
      <c r="A12" s="2" t="s">
        <v>163</v>
      </c>
      <c r="B12" s="2">
        <v>0.59722222222222199</v>
      </c>
      <c r="C12" s="2">
        <v>0.40277777777777801</v>
      </c>
      <c r="D12" s="2">
        <f t="shared" si="0"/>
        <v>1</v>
      </c>
    </row>
    <row r="13" spans="1:4" x14ac:dyDescent="0.2">
      <c r="A13" s="2" t="s">
        <v>164</v>
      </c>
      <c r="B13" s="2">
        <v>0.95</v>
      </c>
      <c r="C13" s="2">
        <v>0.05</v>
      </c>
      <c r="D13" s="2">
        <f t="shared" si="0"/>
        <v>1</v>
      </c>
    </row>
    <row r="14" spans="1:4" x14ac:dyDescent="0.2">
      <c r="A14" s="2" t="s">
        <v>165</v>
      </c>
      <c r="B14" s="2">
        <v>0.34437086092715202</v>
      </c>
      <c r="C14" s="2">
        <v>0.65562913907284803</v>
      </c>
      <c r="D14" s="2">
        <f t="shared" si="0"/>
        <v>1</v>
      </c>
    </row>
    <row r="15" spans="1:4" x14ac:dyDescent="0.2">
      <c r="A15" s="2" t="s">
        <v>166</v>
      </c>
      <c r="B15" s="2">
        <v>0.80392156862745101</v>
      </c>
      <c r="C15" s="2">
        <v>0.19607843137254899</v>
      </c>
      <c r="D15" s="2">
        <f t="shared" si="0"/>
        <v>1</v>
      </c>
    </row>
    <row r="16" spans="1:4" x14ac:dyDescent="0.2">
      <c r="A16" s="2" t="s">
        <v>167</v>
      </c>
      <c r="B16" s="2">
        <v>0.568965517241379</v>
      </c>
      <c r="C16" s="2">
        <v>0.431034482758621</v>
      </c>
      <c r="D16" s="2">
        <f t="shared" si="0"/>
        <v>1</v>
      </c>
    </row>
    <row r="17" spans="1:4" x14ac:dyDescent="0.2">
      <c r="A17" s="2" t="s">
        <v>168</v>
      </c>
      <c r="B17" s="2">
        <v>0.168224299065421</v>
      </c>
      <c r="C17" s="2">
        <v>0.83177570093457898</v>
      </c>
      <c r="D17" s="2">
        <f t="shared" si="0"/>
        <v>1</v>
      </c>
    </row>
    <row r="18" spans="1:4" x14ac:dyDescent="0.2">
      <c r="A18" s="2" t="s">
        <v>169</v>
      </c>
      <c r="B18" s="2">
        <v>0.65909090909090895</v>
      </c>
      <c r="C18" s="2">
        <v>0.34090909090909099</v>
      </c>
      <c r="D18" s="2">
        <f t="shared" si="0"/>
        <v>1</v>
      </c>
    </row>
    <row r="19" spans="1:4" x14ac:dyDescent="0.2">
      <c r="A19" s="2" t="s">
        <v>170</v>
      </c>
      <c r="B19" s="2">
        <v>0.213483146067416</v>
      </c>
      <c r="C19" s="2">
        <v>0.78651685393258397</v>
      </c>
      <c r="D19" s="2">
        <f t="shared" si="0"/>
        <v>1</v>
      </c>
    </row>
    <row r="20" spans="1:4" x14ac:dyDescent="0.2">
      <c r="A20" s="2" t="s">
        <v>171</v>
      </c>
      <c r="B20" s="2">
        <v>0.55128205128205099</v>
      </c>
      <c r="C20" s="2">
        <v>0.44871794871794901</v>
      </c>
      <c r="D20" s="2">
        <f t="shared" si="0"/>
        <v>1</v>
      </c>
    </row>
    <row r="21" spans="1:4" x14ac:dyDescent="0.2">
      <c r="A21" s="2" t="s">
        <v>172</v>
      </c>
      <c r="B21" s="2">
        <v>0.35294117647058798</v>
      </c>
      <c r="C21" s="2">
        <v>0.64705882352941202</v>
      </c>
      <c r="D21" s="2">
        <f t="shared" si="0"/>
        <v>1</v>
      </c>
    </row>
    <row r="22" spans="1:4" x14ac:dyDescent="0.2">
      <c r="A22" s="2" t="s">
        <v>173</v>
      </c>
      <c r="B22" s="2">
        <v>0.46153846153846201</v>
      </c>
      <c r="C22" s="2">
        <v>0.53846153846153799</v>
      </c>
      <c r="D22" s="2">
        <f t="shared" si="0"/>
        <v>1</v>
      </c>
    </row>
    <row r="23" spans="1:4" x14ac:dyDescent="0.2">
      <c r="A23" s="2" t="s">
        <v>174</v>
      </c>
      <c r="B23" s="2">
        <v>0.66666666666666696</v>
      </c>
      <c r="C23" s="2">
        <v>0.33333333333333298</v>
      </c>
      <c r="D23" s="2">
        <f t="shared" si="0"/>
        <v>1</v>
      </c>
    </row>
    <row r="24" spans="1:4" x14ac:dyDescent="0.2">
      <c r="A24" s="2" t="s">
        <v>175</v>
      </c>
      <c r="B24" s="2">
        <v>0.68292682926829296</v>
      </c>
      <c r="C24" s="2">
        <v>0.31707317073170699</v>
      </c>
      <c r="D24" s="2">
        <f t="shared" si="0"/>
        <v>1</v>
      </c>
    </row>
    <row r="25" spans="1:4" x14ac:dyDescent="0.2">
      <c r="A25" s="2" t="s">
        <v>176</v>
      </c>
      <c r="B25" s="2">
        <v>0.98305084745762705</v>
      </c>
      <c r="C25" s="2">
        <v>1.6949152542372899E-2</v>
      </c>
      <c r="D25" s="2">
        <f t="shared" si="0"/>
        <v>1</v>
      </c>
    </row>
    <row r="26" spans="1:4" x14ac:dyDescent="0.2">
      <c r="A26" s="2" t="s">
        <v>177</v>
      </c>
      <c r="B26" s="2">
        <v>0</v>
      </c>
      <c r="C26" s="2">
        <v>1</v>
      </c>
      <c r="D26" s="2">
        <f t="shared" si="0"/>
        <v>1</v>
      </c>
    </row>
    <row r="27" spans="1:4" x14ac:dyDescent="0.2">
      <c r="A27" s="2" t="s">
        <v>178</v>
      </c>
      <c r="B27" s="2">
        <v>0.79661016949152497</v>
      </c>
      <c r="C27" s="2">
        <v>0.20338983050847501</v>
      </c>
      <c r="D27" s="2">
        <f t="shared" si="0"/>
        <v>1</v>
      </c>
    </row>
    <row r="28" spans="1:4" x14ac:dyDescent="0.2">
      <c r="A28" s="2" t="s">
        <v>179</v>
      </c>
      <c r="B28" s="2">
        <v>0.65151515151515205</v>
      </c>
      <c r="C28" s="2">
        <v>0.34848484848484801</v>
      </c>
      <c r="D28" s="2">
        <f t="shared" si="0"/>
        <v>1</v>
      </c>
    </row>
    <row r="29" spans="1:4" x14ac:dyDescent="0.2">
      <c r="A29" s="2" t="s">
        <v>180</v>
      </c>
      <c r="B29" s="2">
        <v>0.45945945945945998</v>
      </c>
      <c r="C29" s="2">
        <v>0.54054054054054101</v>
      </c>
      <c r="D29" s="2">
        <f t="shared" si="0"/>
        <v>1.0000000000000009</v>
      </c>
    </row>
    <row r="30" spans="1:4" x14ac:dyDescent="0.2">
      <c r="A30" s="2" t="s">
        <v>181</v>
      </c>
      <c r="B30" s="2">
        <v>0.6875</v>
      </c>
      <c r="C30" s="2">
        <v>0.3125</v>
      </c>
      <c r="D30" s="2">
        <f t="shared" si="0"/>
        <v>1</v>
      </c>
    </row>
    <row r="31" spans="1:4" x14ac:dyDescent="0.2">
      <c r="A31" s="2" t="s">
        <v>182</v>
      </c>
      <c r="B31" s="2">
        <v>0.48947368421052601</v>
      </c>
      <c r="C31" s="2">
        <v>0.51052631578947405</v>
      </c>
      <c r="D31" s="2">
        <f t="shared" si="0"/>
        <v>1</v>
      </c>
    </row>
    <row r="32" spans="1:4" x14ac:dyDescent="0.2">
      <c r="A32" s="2" t="s">
        <v>183</v>
      </c>
      <c r="B32" s="2">
        <v>0.13592233009708701</v>
      </c>
      <c r="C32" s="2">
        <v>0.86407766990291301</v>
      </c>
      <c r="D32" s="2">
        <f t="shared" si="0"/>
        <v>1</v>
      </c>
    </row>
    <row r="33" spans="1:4" x14ac:dyDescent="0.2">
      <c r="A33" s="2" t="s">
        <v>184</v>
      </c>
      <c r="B33" s="2">
        <v>0.64285714285714302</v>
      </c>
      <c r="C33" s="2">
        <v>0.35714285714285698</v>
      </c>
      <c r="D33" s="2">
        <f t="shared" si="0"/>
        <v>1</v>
      </c>
    </row>
    <row r="34" spans="1:4" x14ac:dyDescent="0.2">
      <c r="A34" s="2" t="s">
        <v>185</v>
      </c>
      <c r="B34" s="2">
        <v>0.81481481481481499</v>
      </c>
      <c r="C34" s="2">
        <v>0.18518518518518501</v>
      </c>
      <c r="D34" s="2">
        <f t="shared" si="0"/>
        <v>1</v>
      </c>
    </row>
    <row r="35" spans="1:4" x14ac:dyDescent="0.2">
      <c r="A35" s="2" t="s">
        <v>186</v>
      </c>
      <c r="B35" s="2">
        <v>0.152941176470588</v>
      </c>
      <c r="C35" s="2">
        <v>0.84705882352941197</v>
      </c>
      <c r="D35" s="2">
        <f t="shared" si="0"/>
        <v>1</v>
      </c>
    </row>
    <row r="36" spans="1:4" x14ac:dyDescent="0.2">
      <c r="A36" s="2" t="s">
        <v>187</v>
      </c>
      <c r="B36" s="2">
        <v>0.62790697674418605</v>
      </c>
      <c r="C36" s="2">
        <v>0.372093023255814</v>
      </c>
      <c r="D36" s="2">
        <f t="shared" si="0"/>
        <v>1</v>
      </c>
    </row>
    <row r="37" spans="1:4" x14ac:dyDescent="0.2">
      <c r="A37" s="2" t="s">
        <v>188</v>
      </c>
      <c r="B37" s="2">
        <v>0.67857142857142905</v>
      </c>
      <c r="C37" s="2">
        <v>0.32142857142857101</v>
      </c>
      <c r="D37" s="2">
        <f t="shared" si="0"/>
        <v>1</v>
      </c>
    </row>
    <row r="38" spans="1:4" x14ac:dyDescent="0.2">
      <c r="A38" s="2" t="s">
        <v>189</v>
      </c>
      <c r="B38" s="2">
        <v>0.13888888888888901</v>
      </c>
      <c r="C38" s="2">
        <v>0.86111111111111105</v>
      </c>
      <c r="D38" s="2">
        <f t="shared" si="0"/>
        <v>1</v>
      </c>
    </row>
    <row r="39" spans="1:4" x14ac:dyDescent="0.2">
      <c r="A39" s="2" t="s">
        <v>190</v>
      </c>
      <c r="B39" s="2">
        <v>9.375E-2</v>
      </c>
      <c r="C39" s="2">
        <v>0.90625</v>
      </c>
      <c r="D39" s="2">
        <f t="shared" si="0"/>
        <v>1</v>
      </c>
    </row>
    <row r="40" spans="1:4" x14ac:dyDescent="0.2">
      <c r="A40" s="2" t="s">
        <v>191</v>
      </c>
      <c r="B40" s="2">
        <v>0.23728813559322001</v>
      </c>
      <c r="C40" s="2">
        <v>0.76271186440677996</v>
      </c>
      <c r="D40" s="2">
        <f t="shared" si="0"/>
        <v>1</v>
      </c>
    </row>
    <row r="41" spans="1:4" x14ac:dyDescent="0.2">
      <c r="A41" s="2" t="s">
        <v>192</v>
      </c>
      <c r="B41" s="2">
        <v>0.45882352941176502</v>
      </c>
      <c r="C41" s="2">
        <v>0.54117647058823504</v>
      </c>
      <c r="D41" s="2">
        <f t="shared" si="0"/>
        <v>1</v>
      </c>
    </row>
    <row r="42" spans="1:4" x14ac:dyDescent="0.2">
      <c r="A42" s="2" t="s">
        <v>193</v>
      </c>
      <c r="B42" s="2">
        <v>0.63157894736842102</v>
      </c>
      <c r="C42" s="2">
        <v>0.36842105263157898</v>
      </c>
      <c r="D42" s="2">
        <f t="shared" si="0"/>
        <v>1</v>
      </c>
    </row>
    <row r="43" spans="1:4" x14ac:dyDescent="0.2">
      <c r="A43" s="2" t="s">
        <v>194</v>
      </c>
      <c r="B43" s="2">
        <v>0.40909090909090901</v>
      </c>
      <c r="C43" s="2">
        <v>0.59090909090909105</v>
      </c>
      <c r="D43" s="2">
        <f t="shared" si="0"/>
        <v>1</v>
      </c>
    </row>
    <row r="44" spans="1:4" x14ac:dyDescent="0.2">
      <c r="A44" s="2" t="s">
        <v>195</v>
      </c>
      <c r="B44" s="2">
        <v>0.43181818181818199</v>
      </c>
      <c r="C44" s="2">
        <v>0.56818181818181801</v>
      </c>
      <c r="D44" s="2">
        <f t="shared" si="0"/>
        <v>1</v>
      </c>
    </row>
    <row r="45" spans="1:4" x14ac:dyDescent="0.2">
      <c r="A45" s="2" t="s">
        <v>196</v>
      </c>
      <c r="B45" s="2">
        <v>0.37323943661971798</v>
      </c>
      <c r="C45" s="2">
        <v>0.62676056338028197</v>
      </c>
      <c r="D45" s="2">
        <f t="shared" si="0"/>
        <v>1</v>
      </c>
    </row>
    <row r="46" spans="1:4" x14ac:dyDescent="0.2">
      <c r="A46" s="2" t="s">
        <v>197</v>
      </c>
      <c r="B46" s="2">
        <v>0.102040816326531</v>
      </c>
      <c r="C46" s="2">
        <v>0.89795918367346905</v>
      </c>
      <c r="D46" s="2">
        <f t="shared" si="0"/>
        <v>1</v>
      </c>
    </row>
    <row r="47" spans="1:4" x14ac:dyDescent="0.2">
      <c r="A47" s="2" t="s">
        <v>198</v>
      </c>
      <c r="B47" s="2">
        <v>0.54716981132075504</v>
      </c>
      <c r="C47" s="2">
        <v>0.45283018867924502</v>
      </c>
      <c r="D47" s="2">
        <f t="shared" si="0"/>
        <v>1</v>
      </c>
    </row>
    <row r="48" spans="1:4" x14ac:dyDescent="0.2">
      <c r="A48" s="2" t="s">
        <v>199</v>
      </c>
      <c r="B48" s="2">
        <v>0.54794520547945202</v>
      </c>
      <c r="C48" s="2">
        <v>0.45205479452054798</v>
      </c>
      <c r="D48" s="2">
        <f t="shared" si="0"/>
        <v>1</v>
      </c>
    </row>
    <row r="49" spans="1:4" x14ac:dyDescent="0.2">
      <c r="A49" s="2" t="s">
        <v>200</v>
      </c>
      <c r="B49" s="2">
        <v>0.179245283018868</v>
      </c>
      <c r="C49" s="2">
        <v>0.820754716981132</v>
      </c>
      <c r="D49" s="2">
        <f t="shared" si="0"/>
        <v>1</v>
      </c>
    </row>
    <row r="50" spans="1:4" x14ac:dyDescent="0.2">
      <c r="A50" s="2" t="s">
        <v>201</v>
      </c>
      <c r="B50" s="2">
        <v>0.79310344827586199</v>
      </c>
      <c r="C50" s="2">
        <v>0.20689655172413801</v>
      </c>
      <c r="D50" s="2">
        <f t="shared" si="0"/>
        <v>1</v>
      </c>
    </row>
    <row r="51" spans="1:4" x14ac:dyDescent="0.2">
      <c r="A51" s="2" t="s">
        <v>202</v>
      </c>
      <c r="B51" s="2">
        <v>0.31111111111111101</v>
      </c>
      <c r="C51" s="2">
        <v>0.68888888888888899</v>
      </c>
      <c r="D51" s="2">
        <f t="shared" si="0"/>
        <v>1</v>
      </c>
    </row>
    <row r="52" spans="1:4" x14ac:dyDescent="0.2">
      <c r="A52" s="2" t="s">
        <v>203</v>
      </c>
      <c r="B52" s="2">
        <v>0.13157894736842099</v>
      </c>
      <c r="C52" s="2">
        <v>0.86842105263157898</v>
      </c>
      <c r="D52" s="2">
        <f t="shared" si="0"/>
        <v>1</v>
      </c>
    </row>
    <row r="53" spans="1:4" x14ac:dyDescent="0.2">
      <c r="A53" s="2" t="s">
        <v>204</v>
      </c>
      <c r="B53" s="2">
        <v>0.4</v>
      </c>
      <c r="C53" s="2">
        <v>0.6</v>
      </c>
      <c r="D53" s="2">
        <f t="shared" si="0"/>
        <v>1</v>
      </c>
    </row>
    <row r="54" spans="1:4" x14ac:dyDescent="0.2">
      <c r="A54" s="2" t="s">
        <v>205</v>
      </c>
      <c r="B54" s="2">
        <v>0.55813953488372103</v>
      </c>
      <c r="C54" s="2">
        <v>0.44186046511627902</v>
      </c>
      <c r="D54" s="2">
        <f t="shared" si="0"/>
        <v>1</v>
      </c>
    </row>
    <row r="55" spans="1:4" x14ac:dyDescent="0.2">
      <c r="A55" s="2" t="s">
        <v>206</v>
      </c>
      <c r="B55" s="2">
        <v>0.68604651162790697</v>
      </c>
      <c r="C55" s="2">
        <v>0.31395348837209303</v>
      </c>
      <c r="D55" s="2">
        <f t="shared" si="0"/>
        <v>1</v>
      </c>
    </row>
    <row r="56" spans="1:4" x14ac:dyDescent="0.2">
      <c r="A56" s="2" t="s">
        <v>207</v>
      </c>
      <c r="B56" s="2">
        <v>0.72727272727272696</v>
      </c>
      <c r="C56" s="2">
        <v>0.27272727272727298</v>
      </c>
      <c r="D56" s="2">
        <f t="shared" si="0"/>
        <v>1</v>
      </c>
    </row>
    <row r="57" spans="1:4" x14ac:dyDescent="0.2">
      <c r="A57" s="2" t="s">
        <v>208</v>
      </c>
      <c r="B57" s="2">
        <v>0.43609022556390997</v>
      </c>
      <c r="C57" s="2">
        <v>0.56390977443609003</v>
      </c>
      <c r="D57" s="2">
        <f t="shared" si="0"/>
        <v>1</v>
      </c>
    </row>
    <row r="58" spans="1:4" x14ac:dyDescent="0.2">
      <c r="A58" s="2" t="s">
        <v>209</v>
      </c>
      <c r="B58" s="2">
        <v>0.180555555555556</v>
      </c>
      <c r="C58" s="2">
        <v>0.81944444444444398</v>
      </c>
      <c r="D58" s="2">
        <f t="shared" si="0"/>
        <v>1</v>
      </c>
    </row>
    <row r="59" spans="1:4" x14ac:dyDescent="0.2">
      <c r="A59" s="2" t="s">
        <v>210</v>
      </c>
      <c r="B59" s="2">
        <v>0.160714285714286</v>
      </c>
      <c r="C59" s="2">
        <v>0.83928571428571397</v>
      </c>
      <c r="D59" s="2">
        <f t="shared" si="0"/>
        <v>1</v>
      </c>
    </row>
    <row r="60" spans="1:4" x14ac:dyDescent="0.2">
      <c r="A60" s="2" t="s">
        <v>211</v>
      </c>
      <c r="B60" s="2">
        <v>0.97368421052631604</v>
      </c>
      <c r="C60" s="2">
        <v>2.6315789473684199E-2</v>
      </c>
      <c r="D60" s="2">
        <f t="shared" si="0"/>
        <v>1.0000000000000002</v>
      </c>
    </row>
    <row r="61" spans="1:4" x14ac:dyDescent="0.2">
      <c r="A61" s="2" t="s">
        <v>212</v>
      </c>
      <c r="B61" s="2">
        <v>0.56603773584905703</v>
      </c>
      <c r="C61" s="2">
        <v>0.43396226415094302</v>
      </c>
      <c r="D61" s="2">
        <f t="shared" si="0"/>
        <v>1</v>
      </c>
    </row>
    <row r="62" spans="1:4" x14ac:dyDescent="0.2">
      <c r="A62" s="2" t="s">
        <v>213</v>
      </c>
      <c r="B62" s="2">
        <v>0.60975609756097604</v>
      </c>
      <c r="C62" s="2">
        <v>0.39024390243902402</v>
      </c>
      <c r="D62" s="2">
        <f t="shared" si="0"/>
        <v>1</v>
      </c>
    </row>
    <row r="63" spans="1:4" x14ac:dyDescent="0.2">
      <c r="A63" s="2" t="s">
        <v>214</v>
      </c>
      <c r="B63" s="2">
        <v>0.865979381443299</v>
      </c>
      <c r="C63" s="2">
        <v>0.134020618556701</v>
      </c>
      <c r="D63" s="2">
        <f t="shared" si="0"/>
        <v>1</v>
      </c>
    </row>
    <row r="64" spans="1:4" x14ac:dyDescent="0.2">
      <c r="A64" s="2" t="s">
        <v>215</v>
      </c>
      <c r="B64" s="2">
        <v>0.55621301775147902</v>
      </c>
      <c r="C64" s="2">
        <v>0.44378698224852098</v>
      </c>
      <c r="D64" s="2">
        <f t="shared" si="0"/>
        <v>1</v>
      </c>
    </row>
    <row r="65" spans="1:4" x14ac:dyDescent="0.2">
      <c r="A65" s="2" t="s">
        <v>216</v>
      </c>
      <c r="B65" s="2">
        <v>0.30434782608695699</v>
      </c>
      <c r="C65" s="2">
        <v>0.69565217391304301</v>
      </c>
      <c r="D65" s="2">
        <f t="shared" si="0"/>
        <v>1</v>
      </c>
    </row>
    <row r="66" spans="1:4" x14ac:dyDescent="0.2">
      <c r="A66" s="2" t="s">
        <v>217</v>
      </c>
      <c r="B66" s="2">
        <v>0.32</v>
      </c>
      <c r="C66" s="2">
        <v>0.68</v>
      </c>
      <c r="D66" s="2">
        <f t="shared" ref="D66:D101" si="1">SUM(B66:C66)</f>
        <v>1</v>
      </c>
    </row>
    <row r="67" spans="1:4" x14ac:dyDescent="0.2">
      <c r="A67" s="2" t="s">
        <v>218</v>
      </c>
      <c r="B67" s="2">
        <v>0.484615384615385</v>
      </c>
      <c r="C67" s="2">
        <v>0.515384615384615</v>
      </c>
      <c r="D67" s="2">
        <f t="shared" si="1"/>
        <v>1</v>
      </c>
    </row>
    <row r="68" spans="1:4" x14ac:dyDescent="0.2">
      <c r="A68" s="2" t="s">
        <v>219</v>
      </c>
      <c r="B68" s="2">
        <v>0.28431372549019601</v>
      </c>
      <c r="C68" s="2">
        <v>0.71568627450980404</v>
      </c>
      <c r="D68" s="2">
        <f t="shared" si="1"/>
        <v>1</v>
      </c>
    </row>
    <row r="69" spans="1:4" x14ac:dyDescent="0.2">
      <c r="A69" s="2" t="s">
        <v>220</v>
      </c>
      <c r="B69" s="2">
        <v>0.706666666666667</v>
      </c>
      <c r="C69" s="2">
        <v>0.293333333333333</v>
      </c>
      <c r="D69" s="2">
        <f t="shared" si="1"/>
        <v>1</v>
      </c>
    </row>
    <row r="70" spans="1:4" x14ac:dyDescent="0.2">
      <c r="A70" s="2" t="s">
        <v>221</v>
      </c>
      <c r="B70" s="2">
        <v>0.50458715596330295</v>
      </c>
      <c r="C70" s="2">
        <v>0.495412844036697</v>
      </c>
      <c r="D70" s="2">
        <f t="shared" si="1"/>
        <v>1</v>
      </c>
    </row>
    <row r="71" spans="1:4" x14ac:dyDescent="0.2">
      <c r="A71" s="2" t="s">
        <v>222</v>
      </c>
      <c r="B71" s="2">
        <v>0.27586206896551702</v>
      </c>
      <c r="C71" s="2">
        <v>0.72413793103448298</v>
      </c>
      <c r="D71" s="2">
        <f t="shared" si="1"/>
        <v>1</v>
      </c>
    </row>
    <row r="72" spans="1:4" x14ac:dyDescent="0.2">
      <c r="A72" s="2" t="s">
        <v>223</v>
      </c>
      <c r="B72" s="2">
        <v>0.597122302158273</v>
      </c>
      <c r="C72" s="2">
        <v>0.402877697841727</v>
      </c>
      <c r="D72" s="2">
        <f t="shared" si="1"/>
        <v>1</v>
      </c>
    </row>
    <row r="73" spans="1:4" x14ac:dyDescent="0.2">
      <c r="A73" s="2" t="s">
        <v>224</v>
      </c>
      <c r="B73" s="2">
        <v>0.83486238532110102</v>
      </c>
      <c r="C73" s="2">
        <v>0.16513761467889901</v>
      </c>
      <c r="D73" s="2">
        <f t="shared" si="1"/>
        <v>1</v>
      </c>
    </row>
    <row r="74" spans="1:4" x14ac:dyDescent="0.2">
      <c r="A74" s="2" t="s">
        <v>225</v>
      </c>
      <c r="B74" s="2">
        <v>0.43333333333333302</v>
      </c>
      <c r="C74" s="2">
        <v>0.56666666666666698</v>
      </c>
      <c r="D74" s="2">
        <f t="shared" si="1"/>
        <v>1</v>
      </c>
    </row>
    <row r="75" spans="1:4" x14ac:dyDescent="0.2">
      <c r="A75" s="2" t="s">
        <v>226</v>
      </c>
      <c r="B75" s="2">
        <v>2.6315789473684199E-2</v>
      </c>
      <c r="C75" s="2">
        <v>0.97368421052631604</v>
      </c>
      <c r="D75" s="2">
        <f t="shared" si="1"/>
        <v>1.0000000000000002</v>
      </c>
    </row>
    <row r="76" spans="1:4" x14ac:dyDescent="0.2">
      <c r="A76" s="2" t="s">
        <v>227</v>
      </c>
      <c r="B76" s="2">
        <v>0.45901639344262302</v>
      </c>
      <c r="C76" s="2">
        <v>0.54098360655737698</v>
      </c>
      <c r="D76" s="2">
        <f t="shared" si="1"/>
        <v>1</v>
      </c>
    </row>
    <row r="77" spans="1:4" x14ac:dyDescent="0.2">
      <c r="A77" s="2" t="s">
        <v>228</v>
      </c>
      <c r="B77" s="2">
        <v>0.45251396648044701</v>
      </c>
      <c r="C77" s="2">
        <v>0.54748603351955305</v>
      </c>
      <c r="D77" s="2">
        <f t="shared" si="1"/>
        <v>1</v>
      </c>
    </row>
    <row r="78" spans="1:4" x14ac:dyDescent="0.2">
      <c r="A78" s="2" t="s">
        <v>229</v>
      </c>
      <c r="B78" s="2">
        <v>0.20689655172413801</v>
      </c>
      <c r="C78" s="2">
        <v>0.79310344827586199</v>
      </c>
      <c r="D78" s="2">
        <f t="shared" si="1"/>
        <v>1</v>
      </c>
    </row>
    <row r="79" spans="1:4" x14ac:dyDescent="0.2">
      <c r="A79" s="2" t="s">
        <v>230</v>
      </c>
      <c r="B79" s="2">
        <v>0.47297297297297303</v>
      </c>
      <c r="C79" s="2">
        <v>0.52702702702702697</v>
      </c>
      <c r="D79" s="2">
        <f t="shared" si="1"/>
        <v>1</v>
      </c>
    </row>
    <row r="80" spans="1:4" x14ac:dyDescent="0.2">
      <c r="A80" s="2" t="s">
        <v>231</v>
      </c>
      <c r="B80" s="2">
        <v>0.47727272727272702</v>
      </c>
      <c r="C80" s="2">
        <v>0.52272727272727304</v>
      </c>
      <c r="D80" s="2">
        <f t="shared" si="1"/>
        <v>1</v>
      </c>
    </row>
    <row r="81" spans="1:4" x14ac:dyDescent="0.2">
      <c r="A81" s="2" t="s">
        <v>232</v>
      </c>
      <c r="B81" s="2">
        <v>0.4</v>
      </c>
      <c r="C81" s="2">
        <v>0.6</v>
      </c>
      <c r="D81" s="2">
        <f t="shared" si="1"/>
        <v>1</v>
      </c>
    </row>
    <row r="82" spans="1:4" x14ac:dyDescent="0.2">
      <c r="A82" s="2" t="s">
        <v>233</v>
      </c>
      <c r="B82" s="2">
        <v>0.59523809523809501</v>
      </c>
      <c r="C82" s="2">
        <v>0.40476190476190499</v>
      </c>
      <c r="D82" s="2">
        <f t="shared" si="1"/>
        <v>1</v>
      </c>
    </row>
    <row r="83" spans="1:4" x14ac:dyDescent="0.2">
      <c r="A83" s="2" t="s">
        <v>234</v>
      </c>
      <c r="B83" s="2">
        <v>0.44144144144144098</v>
      </c>
      <c r="C83" s="2">
        <v>0.55855855855855796</v>
      </c>
      <c r="D83" s="2">
        <f t="shared" si="1"/>
        <v>0.99999999999999889</v>
      </c>
    </row>
    <row r="84" spans="1:4" x14ac:dyDescent="0.2">
      <c r="A84" s="2" t="s">
        <v>235</v>
      </c>
      <c r="B84" s="2">
        <v>8.1081081081081099E-2</v>
      </c>
      <c r="C84" s="2">
        <v>0.91891891891891897</v>
      </c>
      <c r="D84" s="2">
        <f t="shared" si="1"/>
        <v>1</v>
      </c>
    </row>
    <row r="85" spans="1:4" x14ac:dyDescent="0.2">
      <c r="A85" s="2" t="s">
        <v>236</v>
      </c>
      <c r="B85" s="2">
        <v>0.42499999999999999</v>
      </c>
      <c r="C85" s="2">
        <v>0.57499999999999996</v>
      </c>
      <c r="D85" s="2">
        <f t="shared" si="1"/>
        <v>1</v>
      </c>
    </row>
    <row r="86" spans="1:4" x14ac:dyDescent="0.2">
      <c r="A86" s="2" t="s">
        <v>237</v>
      </c>
      <c r="B86" s="2">
        <v>0.5</v>
      </c>
      <c r="C86" s="2">
        <v>0.5</v>
      </c>
      <c r="D86" s="2">
        <f t="shared" si="1"/>
        <v>1</v>
      </c>
    </row>
    <row r="87" spans="1:4" x14ac:dyDescent="0.2">
      <c r="A87" s="2" t="s">
        <v>238</v>
      </c>
      <c r="B87" s="2">
        <v>0.57971014492753603</v>
      </c>
      <c r="C87" s="2">
        <v>0.42028985507246402</v>
      </c>
      <c r="D87" s="2">
        <f t="shared" si="1"/>
        <v>1</v>
      </c>
    </row>
    <row r="88" spans="1:4" x14ac:dyDescent="0.2">
      <c r="A88" s="2" t="s">
        <v>239</v>
      </c>
      <c r="B88" s="2">
        <v>0.53631284916201105</v>
      </c>
      <c r="C88" s="2">
        <v>0.463687150837989</v>
      </c>
      <c r="D88" s="2">
        <f t="shared" si="1"/>
        <v>1</v>
      </c>
    </row>
    <row r="89" spans="1:4" x14ac:dyDescent="0.2">
      <c r="A89" s="2" t="s">
        <v>240</v>
      </c>
      <c r="B89" s="2">
        <v>0.95121951219512202</v>
      </c>
      <c r="C89" s="2">
        <v>4.8780487804878099E-2</v>
      </c>
      <c r="D89" s="2">
        <f t="shared" si="1"/>
        <v>1.0000000000000002</v>
      </c>
    </row>
    <row r="90" spans="1:4" x14ac:dyDescent="0.2">
      <c r="A90" s="2" t="s">
        <v>241</v>
      </c>
      <c r="B90" s="2">
        <v>0.36538461538461497</v>
      </c>
      <c r="C90" s="2">
        <v>0.63461538461538503</v>
      </c>
      <c r="D90" s="2">
        <f t="shared" si="1"/>
        <v>1</v>
      </c>
    </row>
    <row r="91" spans="1:4" x14ac:dyDescent="0.2">
      <c r="A91" s="2" t="s">
        <v>242</v>
      </c>
      <c r="B91" s="2">
        <v>0.94230769230769196</v>
      </c>
      <c r="C91" s="2">
        <v>5.7692307692307702E-2</v>
      </c>
      <c r="D91" s="2">
        <f t="shared" si="1"/>
        <v>0.99999999999999967</v>
      </c>
    </row>
    <row r="92" spans="1:4" x14ac:dyDescent="0.2">
      <c r="A92" s="2" t="s">
        <v>243</v>
      </c>
      <c r="B92" s="2">
        <v>0.65217391304347805</v>
      </c>
      <c r="C92" s="2">
        <v>0.34782608695652201</v>
      </c>
      <c r="D92" s="2">
        <f t="shared" si="1"/>
        <v>1</v>
      </c>
    </row>
    <row r="93" spans="1:4" x14ac:dyDescent="0.2">
      <c r="A93" s="2" t="s">
        <v>244</v>
      </c>
      <c r="B93" s="2">
        <v>0.69090909090909103</v>
      </c>
      <c r="C93" s="2">
        <v>0.30909090909090903</v>
      </c>
      <c r="D93" s="2">
        <f t="shared" si="1"/>
        <v>1</v>
      </c>
    </row>
    <row r="94" spans="1:4" x14ac:dyDescent="0.2">
      <c r="A94" s="2" t="s">
        <v>245</v>
      </c>
      <c r="B94" s="2">
        <v>0.19354838709677399</v>
      </c>
      <c r="C94" s="2">
        <v>0.80645161290322598</v>
      </c>
      <c r="D94" s="2">
        <f t="shared" si="1"/>
        <v>1</v>
      </c>
    </row>
    <row r="95" spans="1:4" x14ac:dyDescent="0.2">
      <c r="A95" s="2" t="s">
        <v>246</v>
      </c>
      <c r="B95" s="2">
        <v>0.225806451612903</v>
      </c>
      <c r="C95" s="2">
        <v>0.77419354838709697</v>
      </c>
      <c r="D95" s="2">
        <f t="shared" si="1"/>
        <v>1</v>
      </c>
    </row>
    <row r="96" spans="1:4" x14ac:dyDescent="0.2">
      <c r="A96" s="2" t="s">
        <v>247</v>
      </c>
      <c r="B96" s="2">
        <v>0.38732394366197198</v>
      </c>
      <c r="C96" s="2">
        <v>0.61267605633802802</v>
      </c>
      <c r="D96" s="2">
        <f t="shared" si="1"/>
        <v>1</v>
      </c>
    </row>
    <row r="97" spans="1:4" x14ac:dyDescent="0.2">
      <c r="A97" s="2" t="s">
        <v>248</v>
      </c>
      <c r="B97" s="2">
        <v>0.48148148148148101</v>
      </c>
      <c r="C97" s="2">
        <v>0.51851851851851805</v>
      </c>
      <c r="D97" s="2">
        <f t="shared" si="1"/>
        <v>0.99999999999999911</v>
      </c>
    </row>
    <row r="98" spans="1:4" x14ac:dyDescent="0.2">
      <c r="A98" s="2" t="s">
        <v>249</v>
      </c>
      <c r="B98" s="2">
        <v>0.46666666666666701</v>
      </c>
      <c r="C98" s="2">
        <v>0.53333333333333299</v>
      </c>
      <c r="D98" s="2">
        <f t="shared" si="1"/>
        <v>1</v>
      </c>
    </row>
    <row r="99" spans="1:4" x14ac:dyDescent="0.2">
      <c r="A99" s="2" t="s">
        <v>250</v>
      </c>
      <c r="B99" s="2">
        <v>0.66019417475728204</v>
      </c>
      <c r="C99" s="2">
        <v>0.33980582524271802</v>
      </c>
      <c r="D99" s="2">
        <f t="shared" si="1"/>
        <v>1</v>
      </c>
    </row>
    <row r="100" spans="1:4" x14ac:dyDescent="0.2">
      <c r="A100" s="2" t="s">
        <v>251</v>
      </c>
      <c r="B100" s="2">
        <v>0.42268041237113402</v>
      </c>
      <c r="C100" s="2">
        <v>0.57731958762886604</v>
      </c>
      <c r="D100" s="2">
        <f t="shared" si="1"/>
        <v>1</v>
      </c>
    </row>
    <row r="101" spans="1:4" x14ac:dyDescent="0.2">
      <c r="A101" s="2" t="s">
        <v>252</v>
      </c>
      <c r="B101" s="2">
        <v>0.61176470588235299</v>
      </c>
      <c r="C101" s="2">
        <v>0.38823529411764701</v>
      </c>
      <c r="D101" s="2">
        <f t="shared" si="1"/>
        <v>1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F46E5-4B3A-C040-A556-C0272F7F9585}">
  <sheetPr codeName="Sheet122"/>
  <dimension ref="A1:G11"/>
  <sheetViews>
    <sheetView workbookViewId="0"/>
  </sheetViews>
  <sheetFormatPr baseColWidth="10" defaultColWidth="8.83203125" defaultRowHeight="16" x14ac:dyDescent="0.2"/>
  <sheetData>
    <row r="1" spans="1:7" x14ac:dyDescent="0.2">
      <c r="A1" s="1" t="s">
        <v>149</v>
      </c>
      <c r="B1" s="1" t="s">
        <v>254</v>
      </c>
      <c r="C1" s="1" t="s">
        <v>253</v>
      </c>
      <c r="D1" s="1" t="s">
        <v>152</v>
      </c>
      <c r="F1" s="4"/>
    </row>
    <row r="2" spans="1:7" x14ac:dyDescent="0.2">
      <c r="A2" t="s">
        <v>153</v>
      </c>
      <c r="B2" s="2">
        <v>0.32500000000000001</v>
      </c>
      <c r="C2" s="2">
        <v>0.67500000000000004</v>
      </c>
      <c r="D2" s="2">
        <f t="shared" ref="D2:D11" si="0">SUM(B2:C2)</f>
        <v>1</v>
      </c>
      <c r="F2" s="2"/>
      <c r="G2" s="2"/>
    </row>
    <row r="3" spans="1:7" x14ac:dyDescent="0.2">
      <c r="A3" t="s">
        <v>154</v>
      </c>
      <c r="B3" s="2">
        <v>0.48618784530386699</v>
      </c>
      <c r="C3" s="2">
        <v>0.51381215469613295</v>
      </c>
      <c r="D3" s="2">
        <f t="shared" si="0"/>
        <v>1</v>
      </c>
      <c r="F3" s="2"/>
      <c r="G3" s="2"/>
    </row>
    <row r="4" spans="1:7" x14ac:dyDescent="0.2">
      <c r="A4" t="s">
        <v>155</v>
      </c>
      <c r="B4" s="2">
        <v>0.52112676056338003</v>
      </c>
      <c r="C4" s="2">
        <v>0.47887323943662002</v>
      </c>
      <c r="D4" s="2">
        <f t="shared" si="0"/>
        <v>1</v>
      </c>
      <c r="F4" s="2"/>
      <c r="G4" s="2"/>
    </row>
    <row r="5" spans="1:7" x14ac:dyDescent="0.2">
      <c r="A5" t="s">
        <v>156</v>
      </c>
      <c r="B5" s="2">
        <v>0.41317365269461098</v>
      </c>
      <c r="C5" s="2">
        <v>0.58682634730538896</v>
      </c>
      <c r="D5" s="2">
        <f t="shared" si="0"/>
        <v>1</v>
      </c>
      <c r="F5" s="2"/>
      <c r="G5" s="2"/>
    </row>
    <row r="6" spans="1:7" x14ac:dyDescent="0.2">
      <c r="A6" t="s">
        <v>157</v>
      </c>
      <c r="B6" s="2">
        <v>0.62264150943396201</v>
      </c>
      <c r="C6" s="2">
        <v>0.37735849056603799</v>
      </c>
      <c r="D6" s="2">
        <f t="shared" si="0"/>
        <v>1</v>
      </c>
      <c r="F6" s="2"/>
      <c r="G6" s="2"/>
    </row>
    <row r="7" spans="1:7" x14ac:dyDescent="0.2">
      <c r="A7" t="s">
        <v>158</v>
      </c>
      <c r="B7" s="2">
        <v>0.83950617283950602</v>
      </c>
      <c r="C7" s="2">
        <v>0.16049382716049401</v>
      </c>
      <c r="D7" s="2">
        <f t="shared" si="0"/>
        <v>1</v>
      </c>
      <c r="F7" s="2"/>
      <c r="G7" s="2"/>
    </row>
    <row r="8" spans="1:7" x14ac:dyDescent="0.2">
      <c r="A8" t="s">
        <v>159</v>
      </c>
      <c r="B8" s="2">
        <v>0.134020618556701</v>
      </c>
      <c r="C8" s="2">
        <v>0.865979381443299</v>
      </c>
      <c r="D8" s="2">
        <f t="shared" si="0"/>
        <v>1</v>
      </c>
      <c r="F8" s="2"/>
      <c r="G8" s="2"/>
    </row>
    <row r="9" spans="1:7" x14ac:dyDescent="0.2">
      <c r="A9" t="s">
        <v>160</v>
      </c>
      <c r="B9" s="2">
        <v>0.267716535433071</v>
      </c>
      <c r="C9" s="2">
        <v>0.73228346456692905</v>
      </c>
      <c r="D9" s="2">
        <f t="shared" si="0"/>
        <v>1</v>
      </c>
      <c r="F9" s="2"/>
      <c r="G9" s="2"/>
    </row>
    <row r="10" spans="1:7" x14ac:dyDescent="0.2">
      <c r="A10" t="s">
        <v>161</v>
      </c>
      <c r="B10" s="2">
        <v>0.253846153846154</v>
      </c>
      <c r="C10" s="2">
        <v>0.74615384615384595</v>
      </c>
      <c r="D10" s="2">
        <f t="shared" si="0"/>
        <v>1</v>
      </c>
      <c r="F10" s="2"/>
      <c r="G10" s="2"/>
    </row>
    <row r="11" spans="1:7" x14ac:dyDescent="0.2">
      <c r="A11" t="s">
        <v>162</v>
      </c>
      <c r="B11" s="2">
        <v>0.59375</v>
      </c>
      <c r="C11" s="2">
        <v>0.40625</v>
      </c>
      <c r="D11" s="2">
        <f t="shared" si="0"/>
        <v>1</v>
      </c>
      <c r="F11" s="2"/>
      <c r="G11" s="2"/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11690-3F33-074D-AA81-E29CDB777BF5}">
  <sheetPr codeName="Sheet123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0</v>
      </c>
      <c r="C2">
        <v>0</v>
      </c>
      <c r="D2">
        <v>0</v>
      </c>
      <c r="E2">
        <v>0</v>
      </c>
    </row>
    <row r="3" spans="1:5" x14ac:dyDescent="0.2">
      <c r="A3" t="s">
        <v>154</v>
      </c>
      <c r="B3">
        <v>0</v>
      </c>
      <c r="C3">
        <v>0</v>
      </c>
      <c r="D3">
        <v>0</v>
      </c>
      <c r="E3">
        <v>0</v>
      </c>
    </row>
    <row r="4" spans="1:5" x14ac:dyDescent="0.2">
      <c r="A4" t="s">
        <v>155</v>
      </c>
      <c r="B4">
        <v>0</v>
      </c>
      <c r="C4">
        <v>0</v>
      </c>
      <c r="D4">
        <v>0</v>
      </c>
      <c r="E4">
        <v>0</v>
      </c>
    </row>
    <row r="5" spans="1:5" x14ac:dyDescent="0.2">
      <c r="A5" t="s">
        <v>156</v>
      </c>
      <c r="B5">
        <v>0</v>
      </c>
      <c r="C5">
        <v>0</v>
      </c>
      <c r="D5">
        <v>0</v>
      </c>
      <c r="E5">
        <v>0</v>
      </c>
    </row>
    <row r="6" spans="1:5" x14ac:dyDescent="0.2">
      <c r="A6" t="s">
        <v>157</v>
      </c>
      <c r="B6">
        <v>0</v>
      </c>
      <c r="C6">
        <v>0</v>
      </c>
      <c r="D6">
        <v>0</v>
      </c>
      <c r="E6">
        <v>0</v>
      </c>
    </row>
    <row r="7" spans="1:5" x14ac:dyDescent="0.2">
      <c r="A7" t="s">
        <v>158</v>
      </c>
      <c r="B7">
        <v>0</v>
      </c>
      <c r="C7">
        <v>0</v>
      </c>
      <c r="D7">
        <v>0</v>
      </c>
      <c r="E7">
        <v>0</v>
      </c>
    </row>
    <row r="8" spans="1:5" x14ac:dyDescent="0.2">
      <c r="A8" t="s">
        <v>159</v>
      </c>
      <c r="B8">
        <v>0</v>
      </c>
      <c r="C8">
        <v>0</v>
      </c>
      <c r="D8">
        <v>0</v>
      </c>
      <c r="E8">
        <v>0</v>
      </c>
    </row>
    <row r="9" spans="1:5" x14ac:dyDescent="0.2">
      <c r="A9" t="s">
        <v>160</v>
      </c>
      <c r="B9">
        <v>0</v>
      </c>
      <c r="C9">
        <v>0</v>
      </c>
      <c r="D9">
        <v>0</v>
      </c>
      <c r="E9">
        <v>0</v>
      </c>
    </row>
    <row r="10" spans="1:5" x14ac:dyDescent="0.2">
      <c r="A10" t="s">
        <v>161</v>
      </c>
      <c r="B10">
        <v>0</v>
      </c>
      <c r="C10">
        <v>0</v>
      </c>
      <c r="D10">
        <v>0</v>
      </c>
      <c r="E10">
        <v>0</v>
      </c>
    </row>
    <row r="11" spans="1:5" x14ac:dyDescent="0.2">
      <c r="A11" t="s">
        <v>162</v>
      </c>
      <c r="B11">
        <v>0</v>
      </c>
      <c r="C11">
        <v>0</v>
      </c>
      <c r="D11">
        <v>0</v>
      </c>
      <c r="E11">
        <v>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9407E-DFDD-5D42-A7E8-F922E00F62C9}">
  <sheetPr codeName="Sheet124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0</v>
      </c>
      <c r="C2">
        <v>6643</v>
      </c>
      <c r="D2">
        <v>2017</v>
      </c>
      <c r="E2">
        <f t="shared" ref="E2:E11" si="0">SUM(B2:D2)</f>
        <v>8660</v>
      </c>
    </row>
    <row r="3" spans="1:5" x14ac:dyDescent="0.2">
      <c r="A3" t="s">
        <v>154</v>
      </c>
      <c r="B3">
        <v>1070</v>
      </c>
      <c r="C3">
        <v>0</v>
      </c>
      <c r="D3">
        <v>7591</v>
      </c>
      <c r="E3">
        <f t="shared" si="0"/>
        <v>8661</v>
      </c>
    </row>
    <row r="4" spans="1:5" x14ac:dyDescent="0.2">
      <c r="A4" t="s">
        <v>155</v>
      </c>
      <c r="B4">
        <v>8684</v>
      </c>
      <c r="C4">
        <v>346</v>
      </c>
      <c r="D4">
        <v>0</v>
      </c>
      <c r="E4">
        <f t="shared" si="0"/>
        <v>9030</v>
      </c>
    </row>
    <row r="5" spans="1:5" x14ac:dyDescent="0.2">
      <c r="A5" t="s">
        <v>156</v>
      </c>
      <c r="B5">
        <v>1490</v>
      </c>
      <c r="C5">
        <v>3296</v>
      </c>
      <c r="D5">
        <v>0</v>
      </c>
      <c r="E5">
        <f t="shared" si="0"/>
        <v>4786</v>
      </c>
    </row>
    <row r="6" spans="1:5" x14ac:dyDescent="0.2">
      <c r="A6" t="s">
        <v>157</v>
      </c>
      <c r="B6">
        <v>7454</v>
      </c>
      <c r="C6">
        <v>0</v>
      </c>
      <c r="D6">
        <v>1990</v>
      </c>
      <c r="E6">
        <f t="shared" si="0"/>
        <v>9444</v>
      </c>
    </row>
    <row r="7" spans="1:5" x14ac:dyDescent="0.2">
      <c r="A7" t="s">
        <v>158</v>
      </c>
      <c r="B7">
        <v>4722</v>
      </c>
      <c r="C7">
        <v>0</v>
      </c>
      <c r="D7">
        <v>4191</v>
      </c>
      <c r="E7">
        <f t="shared" si="0"/>
        <v>8913</v>
      </c>
    </row>
    <row r="8" spans="1:5" x14ac:dyDescent="0.2">
      <c r="A8" t="s">
        <v>159</v>
      </c>
      <c r="B8">
        <v>0</v>
      </c>
      <c r="C8">
        <v>5148</v>
      </c>
      <c r="D8">
        <v>3204</v>
      </c>
      <c r="E8">
        <f t="shared" si="0"/>
        <v>8352</v>
      </c>
    </row>
    <row r="9" spans="1:5" x14ac:dyDescent="0.2">
      <c r="A9" t="s">
        <v>160</v>
      </c>
      <c r="B9">
        <v>6614</v>
      </c>
      <c r="C9">
        <v>0</v>
      </c>
      <c r="D9">
        <v>8055</v>
      </c>
      <c r="E9">
        <f t="shared" si="0"/>
        <v>14669</v>
      </c>
    </row>
    <row r="10" spans="1:5" x14ac:dyDescent="0.2">
      <c r="A10" t="s">
        <v>161</v>
      </c>
      <c r="B10">
        <v>6578</v>
      </c>
      <c r="C10">
        <v>0</v>
      </c>
      <c r="D10">
        <v>7148</v>
      </c>
      <c r="E10">
        <f t="shared" si="0"/>
        <v>13726</v>
      </c>
    </row>
    <row r="11" spans="1:5" x14ac:dyDescent="0.2">
      <c r="A11" t="s">
        <v>162</v>
      </c>
      <c r="B11">
        <v>232</v>
      </c>
      <c r="C11">
        <v>5587</v>
      </c>
      <c r="D11">
        <v>0</v>
      </c>
      <c r="E11">
        <f t="shared" si="0"/>
        <v>5819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261B6-A797-5047-B6F6-5AA025F4AA72}">
  <sheetPr codeName="Sheet125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0</v>
      </c>
      <c r="C2">
        <v>0</v>
      </c>
      <c r="D2">
        <v>8237</v>
      </c>
      <c r="E2">
        <f t="shared" ref="E2:E11" si="0">SUM(B2:D2)</f>
        <v>8237</v>
      </c>
    </row>
    <row r="3" spans="1:5" x14ac:dyDescent="0.2">
      <c r="A3" t="s">
        <v>154</v>
      </c>
      <c r="B3">
        <v>8789</v>
      </c>
      <c r="C3">
        <v>0</v>
      </c>
      <c r="D3">
        <v>0</v>
      </c>
      <c r="E3">
        <f t="shared" si="0"/>
        <v>8789</v>
      </c>
    </row>
    <row r="4" spans="1:5" x14ac:dyDescent="0.2">
      <c r="A4" t="s">
        <v>155</v>
      </c>
      <c r="B4">
        <v>0</v>
      </c>
      <c r="C4">
        <v>1217</v>
      </c>
      <c r="D4">
        <v>0</v>
      </c>
      <c r="E4">
        <f t="shared" si="0"/>
        <v>1217</v>
      </c>
    </row>
    <row r="5" spans="1:5" x14ac:dyDescent="0.2">
      <c r="A5" t="s">
        <v>156</v>
      </c>
      <c r="B5">
        <v>0</v>
      </c>
      <c r="C5">
        <v>0</v>
      </c>
      <c r="D5">
        <v>7776</v>
      </c>
      <c r="E5">
        <f t="shared" si="0"/>
        <v>7776</v>
      </c>
    </row>
    <row r="6" spans="1:5" x14ac:dyDescent="0.2">
      <c r="A6" t="s">
        <v>157</v>
      </c>
      <c r="B6">
        <v>0</v>
      </c>
      <c r="C6">
        <v>2833</v>
      </c>
      <c r="D6">
        <v>0</v>
      </c>
      <c r="E6">
        <f t="shared" si="0"/>
        <v>2833</v>
      </c>
    </row>
    <row r="7" spans="1:5" x14ac:dyDescent="0.2">
      <c r="A7" t="s">
        <v>158</v>
      </c>
      <c r="B7">
        <v>3423</v>
      </c>
      <c r="C7">
        <v>0</v>
      </c>
      <c r="D7">
        <v>0</v>
      </c>
      <c r="E7">
        <f t="shared" si="0"/>
        <v>3423</v>
      </c>
    </row>
    <row r="8" spans="1:5" x14ac:dyDescent="0.2">
      <c r="A8" t="s">
        <v>159</v>
      </c>
      <c r="B8">
        <v>0</v>
      </c>
      <c r="C8">
        <v>0</v>
      </c>
      <c r="D8">
        <v>6737</v>
      </c>
      <c r="E8">
        <f t="shared" si="0"/>
        <v>6737</v>
      </c>
    </row>
    <row r="9" spans="1:5" x14ac:dyDescent="0.2">
      <c r="A9" t="s">
        <v>160</v>
      </c>
      <c r="B9">
        <v>3266</v>
      </c>
      <c r="C9">
        <v>0</v>
      </c>
      <c r="D9">
        <v>0</v>
      </c>
      <c r="E9">
        <f t="shared" si="0"/>
        <v>3266</v>
      </c>
    </row>
    <row r="10" spans="1:5" x14ac:dyDescent="0.2">
      <c r="A10" t="s">
        <v>161</v>
      </c>
      <c r="B10">
        <v>0</v>
      </c>
      <c r="C10">
        <v>0</v>
      </c>
      <c r="D10">
        <v>9502</v>
      </c>
      <c r="E10">
        <f t="shared" si="0"/>
        <v>9502</v>
      </c>
    </row>
    <row r="11" spans="1:5" x14ac:dyDescent="0.2">
      <c r="A11" t="s">
        <v>162</v>
      </c>
      <c r="B11">
        <v>0</v>
      </c>
      <c r="C11">
        <v>2275</v>
      </c>
      <c r="D11">
        <v>0</v>
      </c>
      <c r="E11">
        <f t="shared" si="0"/>
        <v>2275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98987-4470-EB42-922C-89541A7C8427}">
  <sheetPr codeName="Sheet126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0</v>
      </c>
      <c r="C2">
        <v>0</v>
      </c>
      <c r="D2">
        <v>0</v>
      </c>
      <c r="E2">
        <f t="shared" ref="E2:E11" si="0">SUM(B2:D2)</f>
        <v>0</v>
      </c>
    </row>
    <row r="3" spans="1:5" x14ac:dyDescent="0.2">
      <c r="A3" t="s">
        <v>154</v>
      </c>
      <c r="B3">
        <v>7662</v>
      </c>
      <c r="C3">
        <v>4265</v>
      </c>
      <c r="D3">
        <v>7760</v>
      </c>
      <c r="E3">
        <f t="shared" si="0"/>
        <v>19687</v>
      </c>
    </row>
    <row r="4" spans="1:5" x14ac:dyDescent="0.2">
      <c r="A4" t="s">
        <v>155</v>
      </c>
      <c r="B4">
        <v>2396</v>
      </c>
      <c r="C4">
        <v>70</v>
      </c>
      <c r="D4">
        <v>2951</v>
      </c>
      <c r="E4">
        <f t="shared" si="0"/>
        <v>5417</v>
      </c>
    </row>
    <row r="5" spans="1:5" x14ac:dyDescent="0.2">
      <c r="A5" t="s">
        <v>156</v>
      </c>
      <c r="B5">
        <v>9973</v>
      </c>
      <c r="C5">
        <v>9597</v>
      </c>
      <c r="D5">
        <v>873</v>
      </c>
      <c r="E5">
        <f t="shared" si="0"/>
        <v>20443</v>
      </c>
    </row>
    <row r="6" spans="1:5" x14ac:dyDescent="0.2">
      <c r="A6" t="s">
        <v>157</v>
      </c>
      <c r="B6">
        <v>4046</v>
      </c>
      <c r="C6">
        <v>4437</v>
      </c>
      <c r="D6">
        <v>6498</v>
      </c>
      <c r="E6">
        <f t="shared" si="0"/>
        <v>14981</v>
      </c>
    </row>
    <row r="7" spans="1:5" x14ac:dyDescent="0.2">
      <c r="A7" t="s">
        <v>158</v>
      </c>
      <c r="B7">
        <v>1560</v>
      </c>
      <c r="C7">
        <v>8813</v>
      </c>
      <c r="D7">
        <v>4673</v>
      </c>
      <c r="E7">
        <f t="shared" si="0"/>
        <v>15046</v>
      </c>
    </row>
    <row r="8" spans="1:5" x14ac:dyDescent="0.2">
      <c r="A8" t="s">
        <v>159</v>
      </c>
      <c r="B8">
        <v>6302</v>
      </c>
      <c r="C8">
        <v>8508</v>
      </c>
      <c r="D8">
        <v>6227</v>
      </c>
      <c r="E8">
        <f t="shared" si="0"/>
        <v>21037</v>
      </c>
    </row>
    <row r="9" spans="1:5" x14ac:dyDescent="0.2">
      <c r="A9" t="s">
        <v>160</v>
      </c>
      <c r="B9">
        <v>9597</v>
      </c>
      <c r="C9">
        <v>3136</v>
      </c>
      <c r="D9">
        <v>4900</v>
      </c>
      <c r="E9">
        <f t="shared" si="0"/>
        <v>17633</v>
      </c>
    </row>
    <row r="10" spans="1:5" x14ac:dyDescent="0.2">
      <c r="A10" t="s">
        <v>161</v>
      </c>
      <c r="B10">
        <v>8907</v>
      </c>
      <c r="C10">
        <v>5771</v>
      </c>
      <c r="D10">
        <v>62</v>
      </c>
      <c r="E10">
        <f t="shared" si="0"/>
        <v>14740</v>
      </c>
    </row>
    <row r="11" spans="1:5" x14ac:dyDescent="0.2">
      <c r="A11" t="s">
        <v>162</v>
      </c>
      <c r="B11">
        <v>9881</v>
      </c>
      <c r="C11">
        <v>9058</v>
      </c>
      <c r="D11">
        <v>5440</v>
      </c>
      <c r="E11">
        <f t="shared" si="0"/>
        <v>24379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3B0B1-BC01-BE45-B8E7-9F473A53B05F}">
  <sheetPr codeName="Sheet127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8173</v>
      </c>
      <c r="C2">
        <v>8946</v>
      </c>
      <c r="D2">
        <v>2295</v>
      </c>
      <c r="E2">
        <f t="shared" ref="E2:E11" si="0">SUM(B2:D2)</f>
        <v>19414</v>
      </c>
    </row>
    <row r="3" spans="1:5" x14ac:dyDescent="0.2">
      <c r="A3" t="s">
        <v>154</v>
      </c>
      <c r="B3">
        <v>3500</v>
      </c>
      <c r="C3">
        <v>951</v>
      </c>
      <c r="D3">
        <v>2037</v>
      </c>
      <c r="E3">
        <f t="shared" si="0"/>
        <v>6488</v>
      </c>
    </row>
    <row r="4" spans="1:5" x14ac:dyDescent="0.2">
      <c r="A4" t="s">
        <v>155</v>
      </c>
      <c r="B4">
        <v>1750</v>
      </c>
      <c r="C4">
        <v>6337</v>
      </c>
      <c r="D4">
        <v>9533</v>
      </c>
      <c r="E4">
        <f t="shared" si="0"/>
        <v>17620</v>
      </c>
    </row>
    <row r="5" spans="1:5" x14ac:dyDescent="0.2">
      <c r="A5" t="s">
        <v>156</v>
      </c>
      <c r="B5">
        <v>8660</v>
      </c>
      <c r="C5">
        <v>8550</v>
      </c>
      <c r="D5">
        <v>716</v>
      </c>
      <c r="E5">
        <f t="shared" si="0"/>
        <v>17926</v>
      </c>
    </row>
    <row r="6" spans="1:5" x14ac:dyDescent="0.2">
      <c r="A6" t="s">
        <v>157</v>
      </c>
      <c r="B6">
        <v>9944</v>
      </c>
      <c r="C6">
        <v>1754</v>
      </c>
      <c r="D6">
        <v>749</v>
      </c>
      <c r="E6">
        <f t="shared" si="0"/>
        <v>12447</v>
      </c>
    </row>
    <row r="7" spans="1:5" x14ac:dyDescent="0.2">
      <c r="A7" t="s">
        <v>158</v>
      </c>
      <c r="B7">
        <v>6551</v>
      </c>
      <c r="C7">
        <v>6980</v>
      </c>
      <c r="D7">
        <v>202</v>
      </c>
      <c r="E7">
        <f t="shared" si="0"/>
        <v>13733</v>
      </c>
    </row>
    <row r="8" spans="1:5" x14ac:dyDescent="0.2">
      <c r="A8" t="s">
        <v>159</v>
      </c>
      <c r="B8">
        <v>1487</v>
      </c>
      <c r="C8">
        <v>7468</v>
      </c>
      <c r="D8">
        <v>4268</v>
      </c>
      <c r="E8">
        <f t="shared" si="0"/>
        <v>13223</v>
      </c>
    </row>
    <row r="9" spans="1:5" x14ac:dyDescent="0.2">
      <c r="A9" t="s">
        <v>160</v>
      </c>
      <c r="B9">
        <v>5930</v>
      </c>
      <c r="C9">
        <v>2852</v>
      </c>
      <c r="D9">
        <v>6472</v>
      </c>
      <c r="E9">
        <f t="shared" si="0"/>
        <v>15254</v>
      </c>
    </row>
    <row r="10" spans="1:5" x14ac:dyDescent="0.2">
      <c r="A10" t="s">
        <v>161</v>
      </c>
      <c r="B10">
        <v>4965</v>
      </c>
      <c r="C10">
        <v>9275</v>
      </c>
      <c r="D10">
        <v>421</v>
      </c>
      <c r="E10">
        <f t="shared" si="0"/>
        <v>14661</v>
      </c>
    </row>
    <row r="11" spans="1:5" x14ac:dyDescent="0.2">
      <c r="A11" t="s">
        <v>162</v>
      </c>
      <c r="B11">
        <v>1800</v>
      </c>
      <c r="C11">
        <v>4099</v>
      </c>
      <c r="D11">
        <v>1099</v>
      </c>
      <c r="E11">
        <f t="shared" si="0"/>
        <v>6998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86E0F-E27E-9547-B664-0F66B3C1CD7B}">
  <sheetPr codeName="Sheet128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9832</v>
      </c>
      <c r="C2">
        <v>7157</v>
      </c>
      <c r="D2">
        <v>3580</v>
      </c>
      <c r="E2">
        <f t="shared" ref="E2:E11" si="0">SUM(B2:D2)</f>
        <v>20569</v>
      </c>
    </row>
    <row r="3" spans="1:5" x14ac:dyDescent="0.2">
      <c r="A3" t="s">
        <v>154</v>
      </c>
      <c r="B3">
        <v>1864</v>
      </c>
      <c r="C3">
        <v>3866</v>
      </c>
      <c r="D3">
        <v>9699</v>
      </c>
      <c r="E3">
        <f t="shared" si="0"/>
        <v>15429</v>
      </c>
    </row>
    <row r="4" spans="1:5" x14ac:dyDescent="0.2">
      <c r="A4" t="s">
        <v>155</v>
      </c>
      <c r="B4">
        <v>4651</v>
      </c>
      <c r="C4">
        <v>3103</v>
      </c>
      <c r="D4">
        <v>6379</v>
      </c>
      <c r="E4">
        <f t="shared" si="0"/>
        <v>14133</v>
      </c>
    </row>
    <row r="5" spans="1:5" x14ac:dyDescent="0.2">
      <c r="A5" t="s">
        <v>156</v>
      </c>
      <c r="B5">
        <v>3189</v>
      </c>
      <c r="C5">
        <v>6905</v>
      </c>
      <c r="D5">
        <v>3316</v>
      </c>
      <c r="E5">
        <f t="shared" si="0"/>
        <v>13410</v>
      </c>
    </row>
    <row r="6" spans="1:5" x14ac:dyDescent="0.2">
      <c r="A6" t="s">
        <v>157</v>
      </c>
      <c r="B6">
        <v>8913</v>
      </c>
      <c r="C6">
        <v>2567</v>
      </c>
      <c r="D6">
        <v>8538</v>
      </c>
      <c r="E6">
        <f t="shared" si="0"/>
        <v>20018</v>
      </c>
    </row>
    <row r="7" spans="1:5" x14ac:dyDescent="0.2">
      <c r="A7" t="s">
        <v>158</v>
      </c>
      <c r="B7">
        <v>4763</v>
      </c>
      <c r="C7">
        <v>5651</v>
      </c>
      <c r="D7">
        <v>9073</v>
      </c>
      <c r="E7">
        <f t="shared" si="0"/>
        <v>19487</v>
      </c>
    </row>
    <row r="8" spans="1:5" x14ac:dyDescent="0.2">
      <c r="A8" t="s">
        <v>159</v>
      </c>
      <c r="B8">
        <v>7945</v>
      </c>
      <c r="C8">
        <v>9354</v>
      </c>
      <c r="D8">
        <v>7656</v>
      </c>
      <c r="E8">
        <f t="shared" si="0"/>
        <v>24955</v>
      </c>
    </row>
    <row r="9" spans="1:5" x14ac:dyDescent="0.2">
      <c r="A9" t="s">
        <v>160</v>
      </c>
      <c r="B9">
        <v>8549</v>
      </c>
      <c r="C9">
        <v>6491</v>
      </c>
      <c r="D9">
        <v>4512</v>
      </c>
      <c r="E9">
        <f t="shared" si="0"/>
        <v>19552</v>
      </c>
    </row>
    <row r="10" spans="1:5" x14ac:dyDescent="0.2">
      <c r="A10" t="s">
        <v>161</v>
      </c>
      <c r="B10">
        <v>9626</v>
      </c>
      <c r="C10">
        <v>9428</v>
      </c>
      <c r="D10">
        <v>8858</v>
      </c>
      <c r="E10">
        <f t="shared" si="0"/>
        <v>27912</v>
      </c>
    </row>
    <row r="11" spans="1:5" x14ac:dyDescent="0.2">
      <c r="A11" t="s">
        <v>162</v>
      </c>
      <c r="B11">
        <v>7893</v>
      </c>
      <c r="C11">
        <v>926</v>
      </c>
      <c r="D11">
        <v>738</v>
      </c>
      <c r="E11">
        <f t="shared" si="0"/>
        <v>9557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B7215-CC50-3641-9904-A10D05E6116F}">
  <sheetPr codeName="Sheet129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38683</v>
      </c>
      <c r="C2">
        <v>19263</v>
      </c>
      <c r="D2">
        <v>46515</v>
      </c>
      <c r="E2">
        <f t="shared" ref="E2:E11" si="0">SUM(B2:D2)</f>
        <v>104461</v>
      </c>
    </row>
    <row r="3" spans="1:5" x14ac:dyDescent="0.2">
      <c r="A3" t="s">
        <v>154</v>
      </c>
      <c r="B3">
        <v>97446</v>
      </c>
      <c r="C3">
        <v>20307</v>
      </c>
      <c r="D3">
        <v>14678</v>
      </c>
      <c r="E3">
        <f t="shared" si="0"/>
        <v>132431</v>
      </c>
    </row>
    <row r="4" spans="1:5" x14ac:dyDescent="0.2">
      <c r="A4" t="s">
        <v>155</v>
      </c>
      <c r="B4">
        <v>15416</v>
      </c>
      <c r="C4">
        <v>68015</v>
      </c>
      <c r="D4">
        <v>54418</v>
      </c>
      <c r="E4">
        <f t="shared" si="0"/>
        <v>137849</v>
      </c>
    </row>
    <row r="5" spans="1:5" x14ac:dyDescent="0.2">
      <c r="A5" t="s">
        <v>156</v>
      </c>
      <c r="B5">
        <v>38031</v>
      </c>
      <c r="C5">
        <v>77857</v>
      </c>
      <c r="D5">
        <v>38793</v>
      </c>
      <c r="E5">
        <f t="shared" si="0"/>
        <v>154681</v>
      </c>
    </row>
    <row r="6" spans="1:5" x14ac:dyDescent="0.2">
      <c r="A6" t="s">
        <v>157</v>
      </c>
      <c r="B6">
        <v>99228</v>
      </c>
      <c r="C6">
        <v>83331</v>
      </c>
      <c r="D6">
        <v>32877</v>
      </c>
      <c r="E6">
        <f t="shared" si="0"/>
        <v>215436</v>
      </c>
    </row>
    <row r="7" spans="1:5" x14ac:dyDescent="0.2">
      <c r="A7" t="s">
        <v>158</v>
      </c>
      <c r="B7">
        <v>76750</v>
      </c>
      <c r="C7">
        <v>55159</v>
      </c>
      <c r="D7">
        <v>69513</v>
      </c>
      <c r="E7">
        <f t="shared" si="0"/>
        <v>201422</v>
      </c>
    </row>
    <row r="8" spans="1:5" x14ac:dyDescent="0.2">
      <c r="A8" t="s">
        <v>159</v>
      </c>
      <c r="B8">
        <v>71317</v>
      </c>
      <c r="C8">
        <v>48297</v>
      </c>
      <c r="D8">
        <v>79164</v>
      </c>
      <c r="E8">
        <f t="shared" si="0"/>
        <v>198778</v>
      </c>
    </row>
    <row r="9" spans="1:5" x14ac:dyDescent="0.2">
      <c r="A9" t="s">
        <v>160</v>
      </c>
      <c r="B9">
        <v>72141</v>
      </c>
      <c r="C9">
        <v>7874</v>
      </c>
      <c r="D9">
        <v>63950</v>
      </c>
      <c r="E9">
        <f t="shared" si="0"/>
        <v>143965</v>
      </c>
    </row>
    <row r="10" spans="1:5" x14ac:dyDescent="0.2">
      <c r="A10" t="s">
        <v>161</v>
      </c>
      <c r="B10">
        <v>85756</v>
      </c>
      <c r="C10">
        <v>5997</v>
      </c>
      <c r="D10">
        <v>33918</v>
      </c>
      <c r="E10">
        <f t="shared" si="0"/>
        <v>125671</v>
      </c>
    </row>
    <row r="11" spans="1:5" x14ac:dyDescent="0.2">
      <c r="A11" t="s">
        <v>162</v>
      </c>
      <c r="B11">
        <v>2754</v>
      </c>
      <c r="C11">
        <v>60016</v>
      </c>
      <c r="D11">
        <v>41487</v>
      </c>
      <c r="E11">
        <f t="shared" si="0"/>
        <v>104257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7DA56-0A17-D742-9CCE-23C6D17078DD}">
  <sheetPr codeName="Sheet13"/>
  <dimension ref="A1:E2"/>
  <sheetViews>
    <sheetView workbookViewId="0">
      <selection activeCell="B3" sqref="B3:E3"/>
    </sheetView>
  </sheetViews>
  <sheetFormatPr baseColWidth="10" defaultRowHeight="16" x14ac:dyDescent="0.2"/>
  <cols>
    <col min="1" max="16384" width="10.83203125" style="6"/>
  </cols>
  <sheetData>
    <row r="1" spans="1:5" x14ac:dyDescent="0.2">
      <c r="A1" s="6" t="s">
        <v>281</v>
      </c>
      <c r="B1" s="6" t="s">
        <v>255</v>
      </c>
      <c r="C1" s="6" t="s">
        <v>256</v>
      </c>
      <c r="D1" s="6" t="s">
        <v>257</v>
      </c>
      <c r="E1" s="6" t="s">
        <v>152</v>
      </c>
    </row>
    <row r="2" spans="1:5" x14ac:dyDescent="0.2">
      <c r="A2" s="6" t="s">
        <v>18</v>
      </c>
      <c r="B2" s="9">
        <v>1</v>
      </c>
      <c r="C2" s="9">
        <v>0</v>
      </c>
      <c r="D2" s="9">
        <v>0</v>
      </c>
      <c r="E2" s="9">
        <v>1</v>
      </c>
    </row>
  </sheetData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B8679-3931-7940-9696-A5285386F987}">
  <sheetPr codeName="Sheet130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96033681</v>
      </c>
      <c r="C2">
        <v>87589437</v>
      </c>
      <c r="D2">
        <v>31760944</v>
      </c>
      <c r="E2">
        <f t="shared" ref="E2:E11" si="0">SUM(B2:D2)</f>
        <v>215384062</v>
      </c>
    </row>
    <row r="3" spans="1:5" x14ac:dyDescent="0.2">
      <c r="A3" t="s">
        <v>154</v>
      </c>
      <c r="B3">
        <v>31666074</v>
      </c>
      <c r="C3">
        <v>66254539</v>
      </c>
      <c r="D3">
        <v>52801344</v>
      </c>
      <c r="E3">
        <f t="shared" si="0"/>
        <v>150721957</v>
      </c>
    </row>
    <row r="4" spans="1:5" x14ac:dyDescent="0.2">
      <c r="A4" t="s">
        <v>155</v>
      </c>
      <c r="B4">
        <v>17592122</v>
      </c>
      <c r="C4">
        <v>20010866</v>
      </c>
      <c r="D4">
        <v>35738390</v>
      </c>
      <c r="E4">
        <f t="shared" si="0"/>
        <v>73341378</v>
      </c>
    </row>
    <row r="5" spans="1:5" x14ac:dyDescent="0.2">
      <c r="A5" t="s">
        <v>156</v>
      </c>
      <c r="B5">
        <v>96292321</v>
      </c>
      <c r="C5">
        <v>79653419</v>
      </c>
      <c r="D5">
        <v>43768828</v>
      </c>
      <c r="E5">
        <f t="shared" si="0"/>
        <v>219714568</v>
      </c>
    </row>
    <row r="6" spans="1:5" x14ac:dyDescent="0.2">
      <c r="A6" t="s">
        <v>157</v>
      </c>
      <c r="B6">
        <v>18956222</v>
      </c>
      <c r="C6">
        <v>44122777</v>
      </c>
      <c r="D6">
        <v>49410557</v>
      </c>
      <c r="E6">
        <f t="shared" si="0"/>
        <v>112489556</v>
      </c>
    </row>
    <row r="7" spans="1:5" x14ac:dyDescent="0.2">
      <c r="A7" t="s">
        <v>158</v>
      </c>
      <c r="B7">
        <v>9362791</v>
      </c>
      <c r="C7">
        <v>10793937</v>
      </c>
      <c r="D7">
        <v>63384828</v>
      </c>
      <c r="E7">
        <f t="shared" si="0"/>
        <v>83541556</v>
      </c>
    </row>
    <row r="8" spans="1:5" x14ac:dyDescent="0.2">
      <c r="A8" t="s">
        <v>159</v>
      </c>
      <c r="B8">
        <v>7943196</v>
      </c>
      <c r="C8">
        <v>19607172</v>
      </c>
      <c r="D8">
        <v>41171909</v>
      </c>
      <c r="E8">
        <f t="shared" si="0"/>
        <v>68722277</v>
      </c>
    </row>
    <row r="9" spans="1:5" x14ac:dyDescent="0.2">
      <c r="A9" t="s">
        <v>160</v>
      </c>
      <c r="B9">
        <v>14955844</v>
      </c>
      <c r="C9">
        <v>45830525</v>
      </c>
      <c r="D9">
        <v>79423285</v>
      </c>
      <c r="E9">
        <f t="shared" si="0"/>
        <v>140209654</v>
      </c>
    </row>
    <row r="10" spans="1:5" x14ac:dyDescent="0.2">
      <c r="A10" t="s">
        <v>161</v>
      </c>
      <c r="B10">
        <v>84591032</v>
      </c>
      <c r="C10">
        <v>95577059</v>
      </c>
      <c r="D10">
        <v>98048553</v>
      </c>
      <c r="E10">
        <f t="shared" si="0"/>
        <v>278216644</v>
      </c>
    </row>
    <row r="11" spans="1:5" x14ac:dyDescent="0.2">
      <c r="A11" t="s">
        <v>162</v>
      </c>
      <c r="B11">
        <v>10910477</v>
      </c>
      <c r="C11">
        <v>62602948</v>
      </c>
      <c r="D11">
        <v>24367373</v>
      </c>
      <c r="E11">
        <f t="shared" si="0"/>
        <v>97880798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75850-4E32-0543-BCE4-FDD280860B47}">
  <sheetPr codeName="Sheet131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4081187884</v>
      </c>
      <c r="C2">
        <v>34586246579</v>
      </c>
      <c r="D2">
        <v>58495429247</v>
      </c>
      <c r="E2">
        <f t="shared" ref="E2:E11" si="0">SUM(B2:D2)</f>
        <v>97162863710</v>
      </c>
    </row>
    <row r="3" spans="1:5" x14ac:dyDescent="0.2">
      <c r="A3" t="s">
        <v>154</v>
      </c>
      <c r="B3">
        <v>3935913924</v>
      </c>
      <c r="C3">
        <v>93870603828</v>
      </c>
      <c r="D3">
        <v>85181860302</v>
      </c>
      <c r="E3">
        <f t="shared" si="0"/>
        <v>182988378054</v>
      </c>
    </row>
    <row r="4" spans="1:5" x14ac:dyDescent="0.2">
      <c r="A4" t="s">
        <v>155</v>
      </c>
      <c r="B4">
        <v>87046279743</v>
      </c>
      <c r="C4">
        <v>74754867974</v>
      </c>
      <c r="D4">
        <v>44182358198</v>
      </c>
      <c r="E4">
        <f t="shared" si="0"/>
        <v>205983505915</v>
      </c>
    </row>
    <row r="5" spans="1:5" x14ac:dyDescent="0.2">
      <c r="A5" t="s">
        <v>156</v>
      </c>
      <c r="B5">
        <v>94376286905</v>
      </c>
      <c r="C5">
        <v>38152284552</v>
      </c>
      <c r="D5">
        <v>97150083307</v>
      </c>
      <c r="E5">
        <f t="shared" si="0"/>
        <v>229678654764</v>
      </c>
    </row>
    <row r="6" spans="1:5" x14ac:dyDescent="0.2">
      <c r="A6" t="s">
        <v>157</v>
      </c>
      <c r="B6">
        <v>85118530556</v>
      </c>
      <c r="C6">
        <v>77383464457</v>
      </c>
      <c r="D6">
        <v>16976276808</v>
      </c>
      <c r="E6">
        <f t="shared" si="0"/>
        <v>179478271821</v>
      </c>
    </row>
    <row r="7" spans="1:5" x14ac:dyDescent="0.2">
      <c r="A7" t="s">
        <v>158</v>
      </c>
      <c r="B7">
        <v>67536884089</v>
      </c>
      <c r="C7">
        <v>50018018177</v>
      </c>
      <c r="D7">
        <v>3222104532</v>
      </c>
      <c r="E7">
        <f t="shared" si="0"/>
        <v>120777006798</v>
      </c>
    </row>
    <row r="8" spans="1:5" x14ac:dyDescent="0.2">
      <c r="A8" t="s">
        <v>159</v>
      </c>
      <c r="B8">
        <v>63564087571</v>
      </c>
      <c r="C8">
        <v>31351576443</v>
      </c>
      <c r="D8">
        <v>1723247338</v>
      </c>
      <c r="E8">
        <f t="shared" si="0"/>
        <v>96638911352</v>
      </c>
    </row>
    <row r="9" spans="1:5" x14ac:dyDescent="0.2">
      <c r="A9" t="s">
        <v>160</v>
      </c>
      <c r="B9">
        <v>9613255737</v>
      </c>
      <c r="C9">
        <v>62632787250</v>
      </c>
      <c r="D9">
        <v>76303459968</v>
      </c>
      <c r="E9">
        <f t="shared" si="0"/>
        <v>148549502955</v>
      </c>
    </row>
    <row r="10" spans="1:5" x14ac:dyDescent="0.2">
      <c r="A10" t="s">
        <v>161</v>
      </c>
      <c r="B10">
        <v>13835096374</v>
      </c>
      <c r="C10">
        <v>98777804000</v>
      </c>
      <c r="D10">
        <v>41503622593</v>
      </c>
      <c r="E10">
        <f t="shared" si="0"/>
        <v>154116522967</v>
      </c>
    </row>
    <row r="11" spans="1:5" x14ac:dyDescent="0.2">
      <c r="A11" t="s">
        <v>162</v>
      </c>
      <c r="B11">
        <v>72950446049</v>
      </c>
      <c r="C11">
        <v>80803039682</v>
      </c>
      <c r="D11">
        <v>13031777272</v>
      </c>
      <c r="E11">
        <f t="shared" si="0"/>
        <v>166785263003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73B52-14B8-984E-BC51-5A0D9D5CFE84}">
  <sheetPr codeName="Sheet132"/>
  <dimension ref="A1:E5"/>
  <sheetViews>
    <sheetView workbookViewId="0">
      <selection activeCell="E2" sqref="E2"/>
    </sheetView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605</v>
      </c>
      <c r="C2">
        <v>475</v>
      </c>
      <c r="D2">
        <v>704</v>
      </c>
      <c r="E2">
        <f t="shared" ref="E2:E5" si="0">SUM(B2:D2)</f>
        <v>1784</v>
      </c>
    </row>
    <row r="3" spans="1:5" x14ac:dyDescent="0.2">
      <c r="A3" t="s">
        <v>154</v>
      </c>
      <c r="B3">
        <v>234</v>
      </c>
      <c r="C3">
        <v>220</v>
      </c>
      <c r="D3">
        <v>3206</v>
      </c>
      <c r="E3">
        <f t="shared" si="0"/>
        <v>3660</v>
      </c>
    </row>
    <row r="4" spans="1:5" x14ac:dyDescent="0.2">
      <c r="A4" t="s">
        <v>155</v>
      </c>
      <c r="B4">
        <v>234</v>
      </c>
      <c r="C4">
        <v>7655</v>
      </c>
      <c r="D4">
        <v>6233</v>
      </c>
      <c r="E4">
        <f t="shared" si="0"/>
        <v>14122</v>
      </c>
    </row>
    <row r="5" spans="1:5" x14ac:dyDescent="0.2">
      <c r="A5" t="s">
        <v>156</v>
      </c>
      <c r="B5">
        <v>4534</v>
      </c>
      <c r="C5">
        <v>6067</v>
      </c>
      <c r="D5">
        <v>1934</v>
      </c>
      <c r="E5">
        <f t="shared" si="0"/>
        <v>12535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9360B9-5B10-2648-BD0F-D6DE1D874182}">
  <sheetPr codeName="Sheet133"/>
  <dimension ref="A1:E11"/>
  <sheetViews>
    <sheetView workbookViewId="0"/>
  </sheetViews>
  <sheetFormatPr baseColWidth="10" defaultColWidth="8.83203125" defaultRowHeight="16" x14ac:dyDescent="0.2"/>
  <cols>
    <col min="2" max="2" width="13.1640625" customWidth="1"/>
    <col min="3" max="3" width="9.1640625" customWidth="1"/>
    <col min="4" max="4" width="11" customWidth="1"/>
  </cols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105</v>
      </c>
      <c r="C2">
        <v>451</v>
      </c>
      <c r="D2">
        <v>465</v>
      </c>
      <c r="E2">
        <f t="shared" ref="E2:E11" si="0">SUM(B2:D2)</f>
        <v>1021</v>
      </c>
    </row>
    <row r="3" spans="1:5" x14ac:dyDescent="0.2">
      <c r="A3" t="s">
        <v>154</v>
      </c>
      <c r="B3">
        <v>195</v>
      </c>
      <c r="C3">
        <v>274</v>
      </c>
      <c r="D3">
        <v>5743</v>
      </c>
      <c r="E3">
        <f t="shared" si="0"/>
        <v>6212</v>
      </c>
    </row>
    <row r="4" spans="1:5" x14ac:dyDescent="0.2">
      <c r="A4" t="s">
        <v>155</v>
      </c>
      <c r="B4">
        <v>236</v>
      </c>
      <c r="C4">
        <v>745</v>
      </c>
      <c r="D4">
        <v>6827783</v>
      </c>
      <c r="E4">
        <f t="shared" si="0"/>
        <v>6828764</v>
      </c>
    </row>
    <row r="5" spans="1:5" x14ac:dyDescent="0.2">
      <c r="A5" t="s">
        <v>156</v>
      </c>
      <c r="B5">
        <v>839</v>
      </c>
      <c r="C5">
        <v>4647</v>
      </c>
      <c r="D5">
        <v>8475</v>
      </c>
      <c r="E5">
        <f t="shared" si="0"/>
        <v>13961</v>
      </c>
    </row>
    <row r="6" spans="1:5" x14ac:dyDescent="0.2">
      <c r="A6" t="s">
        <v>157</v>
      </c>
      <c r="B6">
        <v>274</v>
      </c>
      <c r="C6">
        <v>5743</v>
      </c>
      <c r="D6">
        <v>7566473</v>
      </c>
      <c r="E6">
        <f t="shared" si="0"/>
        <v>7572490</v>
      </c>
    </row>
    <row r="7" spans="1:5" x14ac:dyDescent="0.2">
      <c r="A7" t="s">
        <v>158</v>
      </c>
      <c r="B7">
        <v>836</v>
      </c>
      <c r="C7">
        <v>7485621</v>
      </c>
      <c r="D7">
        <v>3685621</v>
      </c>
      <c r="E7">
        <f t="shared" si="0"/>
        <v>11172078</v>
      </c>
    </row>
    <row r="8" spans="1:5" x14ac:dyDescent="0.2">
      <c r="A8" t="s">
        <v>159</v>
      </c>
      <c r="B8">
        <v>6373</v>
      </c>
      <c r="C8">
        <v>9076</v>
      </c>
      <c r="D8">
        <v>8492</v>
      </c>
      <c r="E8">
        <f t="shared" si="0"/>
        <v>23941</v>
      </c>
    </row>
    <row r="9" spans="1:5" x14ac:dyDescent="0.2">
      <c r="A9" t="s">
        <v>160</v>
      </c>
      <c r="B9">
        <v>8943</v>
      </c>
      <c r="C9">
        <v>3238</v>
      </c>
      <c r="D9">
        <v>2381062</v>
      </c>
      <c r="E9">
        <f t="shared" si="0"/>
        <v>2393243</v>
      </c>
    </row>
    <row r="10" spans="1:5" x14ac:dyDescent="0.2">
      <c r="A10" t="s">
        <v>161</v>
      </c>
      <c r="B10">
        <v>9475</v>
      </c>
      <c r="C10">
        <v>2485621</v>
      </c>
      <c r="D10">
        <v>9339703</v>
      </c>
      <c r="E10">
        <f t="shared" si="0"/>
        <v>11834799</v>
      </c>
    </row>
    <row r="11" spans="1:5" x14ac:dyDescent="0.2">
      <c r="A11" t="s">
        <v>162</v>
      </c>
      <c r="B11">
        <v>7239703</v>
      </c>
      <c r="C11">
        <v>2619703</v>
      </c>
      <c r="D11">
        <v>1959703</v>
      </c>
      <c r="E11">
        <f t="shared" si="0"/>
        <v>11819109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DFEDF-5DA4-C14D-B86C-C471F5B49D88}">
  <sheetPr codeName="Sheet134"/>
  <dimension ref="A1:E11"/>
  <sheetViews>
    <sheetView workbookViewId="0"/>
  </sheetViews>
  <sheetFormatPr baseColWidth="10" defaultColWidth="8.83203125" defaultRowHeight="16" x14ac:dyDescent="0.2"/>
  <cols>
    <col min="2" max="2" width="13.1640625" customWidth="1"/>
    <col min="3" max="4" width="12.1640625" customWidth="1"/>
  </cols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174</v>
      </c>
      <c r="C2">
        <v>624</v>
      </c>
      <c r="D2">
        <v>336</v>
      </c>
      <c r="E2">
        <f t="shared" ref="E2:E11" si="0">SUM(B2:D2)</f>
        <v>1134</v>
      </c>
    </row>
    <row r="3" spans="1:5" x14ac:dyDescent="0.2">
      <c r="A3" t="s">
        <v>154</v>
      </c>
      <c r="B3">
        <v>975</v>
      </c>
      <c r="C3">
        <v>150</v>
      </c>
      <c r="D3">
        <v>104952</v>
      </c>
      <c r="E3">
        <f t="shared" si="0"/>
        <v>106077</v>
      </c>
    </row>
    <row r="4" spans="1:5" x14ac:dyDescent="0.2">
      <c r="A4" t="s">
        <v>155</v>
      </c>
      <c r="B4">
        <v>407</v>
      </c>
      <c r="C4">
        <v>997</v>
      </c>
      <c r="D4">
        <v>978593444</v>
      </c>
      <c r="E4">
        <f t="shared" si="0"/>
        <v>978594848</v>
      </c>
    </row>
    <row r="5" spans="1:5" x14ac:dyDescent="0.2">
      <c r="A5" t="s">
        <v>156</v>
      </c>
      <c r="B5">
        <v>329</v>
      </c>
      <c r="C5">
        <v>567052</v>
      </c>
      <c r="D5">
        <v>743043</v>
      </c>
      <c r="E5">
        <f t="shared" si="0"/>
        <v>1310424</v>
      </c>
    </row>
    <row r="6" spans="1:5" x14ac:dyDescent="0.2">
      <c r="A6" t="s">
        <v>157</v>
      </c>
      <c r="B6">
        <v>330</v>
      </c>
      <c r="C6">
        <v>159771</v>
      </c>
      <c r="D6">
        <v>53772091</v>
      </c>
      <c r="E6">
        <f t="shared" si="0"/>
        <v>53932192</v>
      </c>
    </row>
    <row r="7" spans="1:5" x14ac:dyDescent="0.2">
      <c r="A7" t="s">
        <v>158</v>
      </c>
      <c r="B7">
        <v>507</v>
      </c>
      <c r="C7">
        <v>389483267</v>
      </c>
      <c r="D7">
        <v>524256715</v>
      </c>
      <c r="E7">
        <f t="shared" si="0"/>
        <v>913740489</v>
      </c>
    </row>
    <row r="8" spans="1:5" x14ac:dyDescent="0.2">
      <c r="A8" t="s">
        <v>159</v>
      </c>
      <c r="B8">
        <v>408861</v>
      </c>
      <c r="C8">
        <v>34949</v>
      </c>
      <c r="D8">
        <v>317918</v>
      </c>
      <c r="E8">
        <f t="shared" si="0"/>
        <v>761728</v>
      </c>
    </row>
    <row r="9" spans="1:5" x14ac:dyDescent="0.2">
      <c r="A9" t="s">
        <v>160</v>
      </c>
      <c r="B9">
        <v>695913</v>
      </c>
      <c r="C9">
        <v>9996</v>
      </c>
      <c r="D9">
        <v>633890351</v>
      </c>
      <c r="E9">
        <f t="shared" si="0"/>
        <v>634596260</v>
      </c>
    </row>
    <row r="10" spans="1:5" x14ac:dyDescent="0.2">
      <c r="A10" t="s">
        <v>161</v>
      </c>
      <c r="B10">
        <v>947243</v>
      </c>
      <c r="C10">
        <v>567886090</v>
      </c>
      <c r="D10">
        <v>491582967</v>
      </c>
      <c r="E10">
        <f t="shared" si="0"/>
        <v>1060416300</v>
      </c>
    </row>
    <row r="11" spans="1:5" x14ac:dyDescent="0.2">
      <c r="A11" t="s">
        <v>162</v>
      </c>
      <c r="B11">
        <v>885361592</v>
      </c>
      <c r="C11">
        <v>98243802</v>
      </c>
      <c r="D11">
        <v>289396583</v>
      </c>
      <c r="E11">
        <f t="shared" si="0"/>
        <v>1273001977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F966C-E34E-CD44-BEE0-73DDD28C0D87}">
  <sheetPr codeName="Sheet135"/>
  <dimension ref="A1:E2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3439</v>
      </c>
      <c r="C2">
        <v>67378</v>
      </c>
      <c r="D2">
        <v>45462</v>
      </c>
      <c r="E2">
        <f t="shared" ref="E2:E11" si="0">SUM(B2:D2)</f>
        <v>116279</v>
      </c>
    </row>
    <row r="3" spans="1:5" x14ac:dyDescent="0.2">
      <c r="A3" t="s">
        <v>154</v>
      </c>
      <c r="B3">
        <v>15826</v>
      </c>
      <c r="C3">
        <v>45890</v>
      </c>
      <c r="D3">
        <v>4474</v>
      </c>
      <c r="E3">
        <f t="shared" si="0"/>
        <v>66190</v>
      </c>
    </row>
    <row r="4" spans="1:5" x14ac:dyDescent="0.2">
      <c r="A4" t="s">
        <v>155</v>
      </c>
      <c r="B4">
        <v>80979</v>
      </c>
      <c r="C4">
        <v>56145</v>
      </c>
      <c r="D4">
        <v>73385</v>
      </c>
      <c r="E4">
        <f t="shared" si="0"/>
        <v>210509</v>
      </c>
    </row>
    <row r="5" spans="1:5" x14ac:dyDescent="0.2">
      <c r="A5" t="s">
        <v>156</v>
      </c>
      <c r="B5">
        <v>36543</v>
      </c>
      <c r="C5">
        <v>26081</v>
      </c>
      <c r="D5">
        <v>37062</v>
      </c>
      <c r="E5">
        <f t="shared" si="0"/>
        <v>99686</v>
      </c>
    </row>
    <row r="6" spans="1:5" x14ac:dyDescent="0.2">
      <c r="A6" t="s">
        <v>157</v>
      </c>
      <c r="B6">
        <v>79402</v>
      </c>
      <c r="C6">
        <v>65535</v>
      </c>
      <c r="D6">
        <v>66950</v>
      </c>
      <c r="E6">
        <f t="shared" si="0"/>
        <v>211887</v>
      </c>
    </row>
    <row r="7" spans="1:5" x14ac:dyDescent="0.2">
      <c r="A7" t="s">
        <v>158</v>
      </c>
      <c r="B7">
        <v>99099</v>
      </c>
      <c r="C7">
        <v>7192</v>
      </c>
      <c r="D7">
        <v>10691</v>
      </c>
      <c r="E7">
        <f t="shared" si="0"/>
        <v>116982</v>
      </c>
    </row>
    <row r="8" spans="1:5" x14ac:dyDescent="0.2">
      <c r="A8" t="s">
        <v>159</v>
      </c>
      <c r="B8">
        <v>44170</v>
      </c>
      <c r="C8">
        <v>17396</v>
      </c>
      <c r="D8">
        <v>7153</v>
      </c>
      <c r="E8">
        <f t="shared" si="0"/>
        <v>68719</v>
      </c>
    </row>
    <row r="9" spans="1:5" x14ac:dyDescent="0.2">
      <c r="A9" t="s">
        <v>160</v>
      </c>
      <c r="B9">
        <v>22183</v>
      </c>
      <c r="C9">
        <v>71457</v>
      </c>
      <c r="D9">
        <v>71969</v>
      </c>
      <c r="E9">
        <f t="shared" si="0"/>
        <v>165609</v>
      </c>
    </row>
    <row r="10" spans="1:5" x14ac:dyDescent="0.2">
      <c r="A10" t="s">
        <v>161</v>
      </c>
      <c r="B10">
        <v>52644</v>
      </c>
      <c r="C10">
        <v>90393</v>
      </c>
      <c r="D10">
        <v>86478</v>
      </c>
      <c r="E10">
        <f t="shared" si="0"/>
        <v>229515</v>
      </c>
    </row>
    <row r="11" spans="1:5" x14ac:dyDescent="0.2">
      <c r="A11" t="s">
        <v>162</v>
      </c>
      <c r="B11">
        <v>80576</v>
      </c>
      <c r="C11">
        <v>32410</v>
      </c>
      <c r="D11">
        <v>45210</v>
      </c>
      <c r="E11">
        <f t="shared" si="0"/>
        <v>158196</v>
      </c>
    </row>
    <row r="12" spans="1:5" x14ac:dyDescent="0.2">
      <c r="A12" t="s">
        <v>163</v>
      </c>
      <c r="B12">
        <v>75650</v>
      </c>
      <c r="C12">
        <v>87943</v>
      </c>
      <c r="D12">
        <v>38331</v>
      </c>
      <c r="E12">
        <v>201924</v>
      </c>
    </row>
    <row r="13" spans="1:5" x14ac:dyDescent="0.2">
      <c r="A13" t="s">
        <v>164</v>
      </c>
      <c r="B13">
        <v>68596</v>
      </c>
      <c r="C13">
        <v>1451</v>
      </c>
      <c r="D13">
        <v>72824</v>
      </c>
      <c r="E13">
        <v>142871</v>
      </c>
    </row>
    <row r="14" spans="1:5" x14ac:dyDescent="0.2">
      <c r="A14" t="s">
        <v>165</v>
      </c>
      <c r="B14">
        <v>41889</v>
      </c>
      <c r="C14">
        <v>71170</v>
      </c>
      <c r="D14">
        <v>61758</v>
      </c>
      <c r="E14">
        <v>174817</v>
      </c>
    </row>
    <row r="15" spans="1:5" x14ac:dyDescent="0.2">
      <c r="A15" t="s">
        <v>166</v>
      </c>
      <c r="B15">
        <v>57903</v>
      </c>
      <c r="C15">
        <v>96455</v>
      </c>
      <c r="D15">
        <v>14642</v>
      </c>
      <c r="E15">
        <v>169000</v>
      </c>
    </row>
    <row r="16" spans="1:5" x14ac:dyDescent="0.2">
      <c r="A16" t="s">
        <v>167</v>
      </c>
      <c r="B16">
        <v>51341</v>
      </c>
      <c r="C16">
        <v>88131</v>
      </c>
      <c r="D16">
        <v>9674</v>
      </c>
      <c r="E16">
        <v>149146</v>
      </c>
    </row>
    <row r="17" spans="1:5" x14ac:dyDescent="0.2">
      <c r="A17" t="s">
        <v>168</v>
      </c>
      <c r="B17">
        <v>96234</v>
      </c>
      <c r="C17">
        <v>75957</v>
      </c>
      <c r="D17">
        <v>75975</v>
      </c>
      <c r="E17">
        <v>248166</v>
      </c>
    </row>
    <row r="18" spans="1:5" x14ac:dyDescent="0.2">
      <c r="A18" t="s">
        <v>169</v>
      </c>
      <c r="B18">
        <v>55197</v>
      </c>
      <c r="C18">
        <v>8786</v>
      </c>
      <c r="D18">
        <v>49926</v>
      </c>
      <c r="E18">
        <v>113909</v>
      </c>
    </row>
    <row r="19" spans="1:5" x14ac:dyDescent="0.2">
      <c r="A19" t="s">
        <v>170</v>
      </c>
      <c r="B19">
        <v>11456</v>
      </c>
      <c r="C19">
        <v>67403</v>
      </c>
      <c r="D19">
        <v>64211</v>
      </c>
      <c r="E19">
        <v>143070</v>
      </c>
    </row>
    <row r="20" spans="1:5" x14ac:dyDescent="0.2">
      <c r="A20" t="s">
        <v>171</v>
      </c>
      <c r="B20">
        <v>58677</v>
      </c>
      <c r="C20">
        <v>71879</v>
      </c>
      <c r="D20">
        <v>91284</v>
      </c>
      <c r="E20">
        <v>221840</v>
      </c>
    </row>
    <row r="21" spans="1:5" x14ac:dyDescent="0.2">
      <c r="A21" t="s">
        <v>172</v>
      </c>
      <c r="B21">
        <v>90302</v>
      </c>
      <c r="C21">
        <v>27562</v>
      </c>
      <c r="D21">
        <v>66620</v>
      </c>
      <c r="E21">
        <v>184484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02B17-D38B-D646-827D-CC1448540D61}">
  <sheetPr codeName="Sheet136"/>
  <dimension ref="A1:E10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13017</v>
      </c>
      <c r="C2">
        <v>37003</v>
      </c>
      <c r="D2">
        <v>22304</v>
      </c>
      <c r="E2">
        <v>72324</v>
      </c>
    </row>
    <row r="3" spans="1:5" x14ac:dyDescent="0.2">
      <c r="A3" t="s">
        <v>154</v>
      </c>
      <c r="B3">
        <v>22335</v>
      </c>
      <c r="C3">
        <v>98072</v>
      </c>
      <c r="D3">
        <v>54892</v>
      </c>
      <c r="E3">
        <v>175299</v>
      </c>
    </row>
    <row r="4" spans="1:5" x14ac:dyDescent="0.2">
      <c r="A4" t="s">
        <v>155</v>
      </c>
      <c r="B4">
        <v>86873</v>
      </c>
      <c r="C4">
        <v>96093</v>
      </c>
      <c r="D4">
        <v>82974</v>
      </c>
      <c r="E4">
        <v>265940</v>
      </c>
    </row>
    <row r="5" spans="1:5" x14ac:dyDescent="0.2">
      <c r="A5" t="s">
        <v>156</v>
      </c>
      <c r="B5">
        <v>87512</v>
      </c>
      <c r="C5">
        <v>7299</v>
      </c>
      <c r="D5">
        <v>97330</v>
      </c>
      <c r="E5">
        <v>192141</v>
      </c>
    </row>
    <row r="6" spans="1:5" x14ac:dyDescent="0.2">
      <c r="A6" t="s">
        <v>157</v>
      </c>
      <c r="B6">
        <v>62145</v>
      </c>
      <c r="C6">
        <v>87005</v>
      </c>
      <c r="D6">
        <v>5102</v>
      </c>
      <c r="E6">
        <v>154252</v>
      </c>
    </row>
    <row r="7" spans="1:5" x14ac:dyDescent="0.2">
      <c r="A7" t="s">
        <v>158</v>
      </c>
      <c r="B7">
        <v>11765</v>
      </c>
      <c r="C7">
        <v>4218</v>
      </c>
      <c r="D7">
        <v>57317</v>
      </c>
      <c r="E7">
        <v>73300</v>
      </c>
    </row>
    <row r="8" spans="1:5" x14ac:dyDescent="0.2">
      <c r="A8" t="s">
        <v>159</v>
      </c>
      <c r="B8">
        <v>90925</v>
      </c>
      <c r="C8">
        <v>82937</v>
      </c>
      <c r="D8">
        <v>76100</v>
      </c>
      <c r="E8">
        <v>249962</v>
      </c>
    </row>
    <row r="9" spans="1:5" x14ac:dyDescent="0.2">
      <c r="A9" t="s">
        <v>160</v>
      </c>
      <c r="B9">
        <v>15465</v>
      </c>
      <c r="C9">
        <v>73599</v>
      </c>
      <c r="D9">
        <v>67947</v>
      </c>
      <c r="E9">
        <v>157011</v>
      </c>
    </row>
    <row r="10" spans="1:5" x14ac:dyDescent="0.2">
      <c r="A10" t="s">
        <v>161</v>
      </c>
      <c r="B10">
        <v>95856</v>
      </c>
      <c r="C10">
        <v>26808</v>
      </c>
      <c r="D10">
        <v>93990</v>
      </c>
      <c r="E10">
        <v>216654</v>
      </c>
    </row>
    <row r="11" spans="1:5" x14ac:dyDescent="0.2">
      <c r="A11" t="s">
        <v>162</v>
      </c>
      <c r="B11">
        <v>54660</v>
      </c>
      <c r="C11">
        <v>19821</v>
      </c>
      <c r="D11">
        <v>87973</v>
      </c>
      <c r="E11">
        <v>162454</v>
      </c>
    </row>
    <row r="12" spans="1:5" x14ac:dyDescent="0.2">
      <c r="A12" t="s">
        <v>163</v>
      </c>
      <c r="B12">
        <v>84032</v>
      </c>
      <c r="C12">
        <v>94343</v>
      </c>
      <c r="D12">
        <v>39078</v>
      </c>
      <c r="E12">
        <v>217453</v>
      </c>
    </row>
    <row r="13" spans="1:5" x14ac:dyDescent="0.2">
      <c r="A13" t="s">
        <v>164</v>
      </c>
      <c r="B13">
        <v>81188</v>
      </c>
      <c r="C13">
        <v>67872</v>
      </c>
      <c r="D13">
        <v>95898</v>
      </c>
      <c r="E13">
        <v>244958</v>
      </c>
    </row>
    <row r="14" spans="1:5" x14ac:dyDescent="0.2">
      <c r="A14" t="s">
        <v>165</v>
      </c>
      <c r="B14">
        <v>89235</v>
      </c>
      <c r="C14">
        <v>50804</v>
      </c>
      <c r="D14">
        <v>86404</v>
      </c>
      <c r="E14">
        <v>226443</v>
      </c>
    </row>
    <row r="15" spans="1:5" x14ac:dyDescent="0.2">
      <c r="A15" t="s">
        <v>166</v>
      </c>
      <c r="B15">
        <v>29651</v>
      </c>
      <c r="C15">
        <v>89659</v>
      </c>
      <c r="D15">
        <v>19775</v>
      </c>
      <c r="E15">
        <v>139085</v>
      </c>
    </row>
    <row r="16" spans="1:5" x14ac:dyDescent="0.2">
      <c r="A16" t="s">
        <v>167</v>
      </c>
      <c r="B16">
        <v>63076</v>
      </c>
      <c r="C16">
        <v>21051</v>
      </c>
      <c r="D16">
        <v>45981</v>
      </c>
      <c r="E16">
        <v>130108</v>
      </c>
    </row>
    <row r="17" spans="1:5" x14ac:dyDescent="0.2">
      <c r="A17" t="s">
        <v>168</v>
      </c>
      <c r="B17">
        <v>59643</v>
      </c>
      <c r="C17">
        <v>94773</v>
      </c>
      <c r="D17">
        <v>96275</v>
      </c>
      <c r="E17">
        <v>250691</v>
      </c>
    </row>
    <row r="18" spans="1:5" x14ac:dyDescent="0.2">
      <c r="A18" t="s">
        <v>169</v>
      </c>
      <c r="B18">
        <v>61615</v>
      </c>
      <c r="C18">
        <v>63837</v>
      </c>
      <c r="D18">
        <v>82892</v>
      </c>
      <c r="E18">
        <v>208344</v>
      </c>
    </row>
    <row r="19" spans="1:5" x14ac:dyDescent="0.2">
      <c r="A19" t="s">
        <v>170</v>
      </c>
      <c r="B19">
        <v>87418</v>
      </c>
      <c r="C19">
        <v>48457</v>
      </c>
      <c r="D19">
        <v>70660</v>
      </c>
      <c r="E19">
        <v>206535</v>
      </c>
    </row>
    <row r="20" spans="1:5" x14ac:dyDescent="0.2">
      <c r="A20" t="s">
        <v>171</v>
      </c>
      <c r="B20">
        <v>1603</v>
      </c>
      <c r="C20">
        <v>69715</v>
      </c>
      <c r="D20">
        <v>49656</v>
      </c>
      <c r="E20">
        <v>120974</v>
      </c>
    </row>
    <row r="21" spans="1:5" x14ac:dyDescent="0.2">
      <c r="A21" t="s">
        <v>172</v>
      </c>
      <c r="B21">
        <v>90993</v>
      </c>
      <c r="C21">
        <v>86111</v>
      </c>
      <c r="D21">
        <v>87955</v>
      </c>
      <c r="E21">
        <v>265059</v>
      </c>
    </row>
    <row r="22" spans="1:5" x14ac:dyDescent="0.2">
      <c r="A22" t="s">
        <v>173</v>
      </c>
      <c r="B22">
        <v>63407</v>
      </c>
      <c r="C22">
        <v>5095</v>
      </c>
      <c r="D22">
        <v>55769</v>
      </c>
      <c r="E22">
        <v>124271</v>
      </c>
    </row>
    <row r="23" spans="1:5" x14ac:dyDescent="0.2">
      <c r="A23" t="s">
        <v>174</v>
      </c>
      <c r="B23">
        <v>92670</v>
      </c>
      <c r="C23">
        <v>92036</v>
      </c>
      <c r="D23">
        <v>64821</v>
      </c>
      <c r="E23">
        <v>249527</v>
      </c>
    </row>
    <row r="24" spans="1:5" x14ac:dyDescent="0.2">
      <c r="A24" t="s">
        <v>175</v>
      </c>
      <c r="B24">
        <v>40135</v>
      </c>
      <c r="C24">
        <v>76529</v>
      </c>
      <c r="D24">
        <v>44464</v>
      </c>
      <c r="E24">
        <v>161128</v>
      </c>
    </row>
    <row r="25" spans="1:5" x14ac:dyDescent="0.2">
      <c r="A25" t="s">
        <v>176</v>
      </c>
      <c r="B25">
        <v>90556</v>
      </c>
      <c r="C25">
        <v>4680</v>
      </c>
      <c r="D25">
        <v>95878</v>
      </c>
      <c r="E25">
        <v>191114</v>
      </c>
    </row>
    <row r="26" spans="1:5" x14ac:dyDescent="0.2">
      <c r="A26" t="s">
        <v>177</v>
      </c>
      <c r="B26">
        <v>68866</v>
      </c>
      <c r="C26">
        <v>22375</v>
      </c>
      <c r="D26">
        <v>56405</v>
      </c>
      <c r="E26">
        <v>147646</v>
      </c>
    </row>
    <row r="27" spans="1:5" x14ac:dyDescent="0.2">
      <c r="A27" t="s">
        <v>178</v>
      </c>
      <c r="B27">
        <v>11535</v>
      </c>
      <c r="C27">
        <v>52044</v>
      </c>
      <c r="D27">
        <v>45123</v>
      </c>
      <c r="E27">
        <v>108702</v>
      </c>
    </row>
    <row r="28" spans="1:5" x14ac:dyDescent="0.2">
      <c r="A28" t="s">
        <v>179</v>
      </c>
      <c r="B28">
        <v>96667</v>
      </c>
      <c r="C28">
        <v>26611</v>
      </c>
      <c r="D28">
        <v>9042</v>
      </c>
      <c r="E28">
        <v>132320</v>
      </c>
    </row>
    <row r="29" spans="1:5" x14ac:dyDescent="0.2">
      <c r="A29" t="s">
        <v>180</v>
      </c>
      <c r="B29">
        <v>10777</v>
      </c>
      <c r="C29">
        <v>70712</v>
      </c>
      <c r="D29">
        <v>8502</v>
      </c>
      <c r="E29">
        <v>89991</v>
      </c>
    </row>
    <row r="30" spans="1:5" x14ac:dyDescent="0.2">
      <c r="A30" t="s">
        <v>181</v>
      </c>
      <c r="B30">
        <v>44767</v>
      </c>
      <c r="C30">
        <v>34858</v>
      </c>
      <c r="D30">
        <v>72528</v>
      </c>
      <c r="E30">
        <v>152153</v>
      </c>
    </row>
    <row r="31" spans="1:5" x14ac:dyDescent="0.2">
      <c r="A31" t="s">
        <v>182</v>
      </c>
      <c r="B31">
        <v>71176</v>
      </c>
      <c r="C31">
        <v>67078</v>
      </c>
      <c r="D31">
        <v>61724</v>
      </c>
      <c r="E31">
        <v>199978</v>
      </c>
    </row>
    <row r="32" spans="1:5" x14ac:dyDescent="0.2">
      <c r="A32" t="s">
        <v>183</v>
      </c>
      <c r="B32">
        <v>49868</v>
      </c>
      <c r="C32">
        <v>91837</v>
      </c>
      <c r="D32">
        <v>65800</v>
      </c>
      <c r="E32">
        <v>207505</v>
      </c>
    </row>
    <row r="33" spans="1:5" x14ac:dyDescent="0.2">
      <c r="A33" t="s">
        <v>184</v>
      </c>
      <c r="B33">
        <v>9781</v>
      </c>
      <c r="C33">
        <v>11576</v>
      </c>
      <c r="D33">
        <v>92619</v>
      </c>
      <c r="E33">
        <v>113976</v>
      </c>
    </row>
    <row r="34" spans="1:5" x14ac:dyDescent="0.2">
      <c r="A34" t="s">
        <v>185</v>
      </c>
      <c r="B34">
        <v>6779</v>
      </c>
      <c r="C34">
        <v>35804</v>
      </c>
      <c r="D34">
        <v>76414</v>
      </c>
      <c r="E34">
        <v>118997</v>
      </c>
    </row>
    <row r="35" spans="1:5" x14ac:dyDescent="0.2">
      <c r="A35" t="s">
        <v>186</v>
      </c>
      <c r="B35">
        <v>95671</v>
      </c>
      <c r="C35">
        <v>56378</v>
      </c>
      <c r="D35">
        <v>1965</v>
      </c>
      <c r="E35">
        <v>154014</v>
      </c>
    </row>
    <row r="36" spans="1:5" x14ac:dyDescent="0.2">
      <c r="A36" t="s">
        <v>187</v>
      </c>
      <c r="B36">
        <v>21421</v>
      </c>
      <c r="C36">
        <v>16218</v>
      </c>
      <c r="D36">
        <v>85800</v>
      </c>
      <c r="E36">
        <v>123439</v>
      </c>
    </row>
    <row r="37" spans="1:5" x14ac:dyDescent="0.2">
      <c r="A37" t="s">
        <v>188</v>
      </c>
      <c r="B37">
        <v>15200</v>
      </c>
      <c r="C37">
        <v>16173</v>
      </c>
      <c r="D37">
        <v>68304</v>
      </c>
      <c r="E37">
        <v>99677</v>
      </c>
    </row>
    <row r="38" spans="1:5" x14ac:dyDescent="0.2">
      <c r="A38" t="s">
        <v>189</v>
      </c>
      <c r="B38">
        <v>9584</v>
      </c>
      <c r="C38">
        <v>78566</v>
      </c>
      <c r="D38">
        <v>23534</v>
      </c>
      <c r="E38">
        <v>111684</v>
      </c>
    </row>
    <row r="39" spans="1:5" x14ac:dyDescent="0.2">
      <c r="A39" t="s">
        <v>190</v>
      </c>
      <c r="B39">
        <v>22640</v>
      </c>
      <c r="C39">
        <v>87547</v>
      </c>
      <c r="D39">
        <v>13241</v>
      </c>
      <c r="E39">
        <v>123428</v>
      </c>
    </row>
    <row r="40" spans="1:5" x14ac:dyDescent="0.2">
      <c r="A40" t="s">
        <v>191</v>
      </c>
      <c r="B40">
        <v>36365</v>
      </c>
      <c r="C40">
        <v>20681</v>
      </c>
      <c r="D40">
        <v>7969</v>
      </c>
      <c r="E40">
        <v>65015</v>
      </c>
    </row>
    <row r="41" spans="1:5" x14ac:dyDescent="0.2">
      <c r="A41" t="s">
        <v>192</v>
      </c>
      <c r="B41">
        <v>86995</v>
      </c>
      <c r="C41">
        <v>82082</v>
      </c>
      <c r="D41">
        <v>91594</v>
      </c>
      <c r="E41">
        <v>260671</v>
      </c>
    </row>
    <row r="42" spans="1:5" x14ac:dyDescent="0.2">
      <c r="A42" t="s">
        <v>193</v>
      </c>
      <c r="B42">
        <v>67240</v>
      </c>
      <c r="C42">
        <v>87317</v>
      </c>
      <c r="D42">
        <v>56199</v>
      </c>
      <c r="E42">
        <v>210756</v>
      </c>
    </row>
    <row r="43" spans="1:5" x14ac:dyDescent="0.2">
      <c r="A43" t="s">
        <v>194</v>
      </c>
      <c r="B43">
        <v>64926</v>
      </c>
      <c r="C43">
        <v>42392</v>
      </c>
      <c r="D43">
        <v>59256</v>
      </c>
      <c r="E43">
        <v>166574</v>
      </c>
    </row>
    <row r="44" spans="1:5" x14ac:dyDescent="0.2">
      <c r="A44" t="s">
        <v>195</v>
      </c>
      <c r="B44">
        <v>67666</v>
      </c>
      <c r="C44">
        <v>36877</v>
      </c>
      <c r="D44">
        <v>92173</v>
      </c>
      <c r="E44">
        <v>196716</v>
      </c>
    </row>
    <row r="45" spans="1:5" x14ac:dyDescent="0.2">
      <c r="A45" t="s">
        <v>196</v>
      </c>
      <c r="B45">
        <v>1775</v>
      </c>
      <c r="C45">
        <v>23388</v>
      </c>
      <c r="D45">
        <v>41032</v>
      </c>
      <c r="E45">
        <v>66195</v>
      </c>
    </row>
    <row r="46" spans="1:5" x14ac:dyDescent="0.2">
      <c r="A46" t="s">
        <v>197</v>
      </c>
      <c r="B46">
        <v>22860</v>
      </c>
      <c r="C46">
        <v>3137</v>
      </c>
      <c r="D46">
        <v>58370</v>
      </c>
      <c r="E46">
        <v>84367</v>
      </c>
    </row>
    <row r="47" spans="1:5" x14ac:dyDescent="0.2">
      <c r="A47" t="s">
        <v>198</v>
      </c>
      <c r="B47">
        <v>73087</v>
      </c>
      <c r="C47">
        <v>8414</v>
      </c>
      <c r="D47">
        <v>33302</v>
      </c>
      <c r="E47">
        <v>114803</v>
      </c>
    </row>
    <row r="48" spans="1:5" x14ac:dyDescent="0.2">
      <c r="A48" t="s">
        <v>199</v>
      </c>
      <c r="B48">
        <v>51960</v>
      </c>
      <c r="C48">
        <v>55923</v>
      </c>
      <c r="D48">
        <v>64126</v>
      </c>
      <c r="E48">
        <v>172009</v>
      </c>
    </row>
    <row r="49" spans="1:5" x14ac:dyDescent="0.2">
      <c r="A49" t="s">
        <v>200</v>
      </c>
      <c r="B49">
        <v>43040</v>
      </c>
      <c r="C49">
        <v>97616</v>
      </c>
      <c r="D49">
        <v>61441</v>
      </c>
      <c r="E49">
        <v>202097</v>
      </c>
    </row>
    <row r="50" spans="1:5" x14ac:dyDescent="0.2">
      <c r="A50" t="s">
        <v>201</v>
      </c>
      <c r="B50">
        <v>14044</v>
      </c>
      <c r="C50">
        <v>4129</v>
      </c>
      <c r="D50">
        <v>41181</v>
      </c>
      <c r="E50">
        <v>59354</v>
      </c>
    </row>
    <row r="51" spans="1:5" x14ac:dyDescent="0.2">
      <c r="A51" t="s">
        <v>202</v>
      </c>
      <c r="B51">
        <v>67733</v>
      </c>
      <c r="C51">
        <v>29923</v>
      </c>
      <c r="D51">
        <v>47542</v>
      </c>
      <c r="E51">
        <v>145198</v>
      </c>
    </row>
    <row r="52" spans="1:5" x14ac:dyDescent="0.2">
      <c r="A52" t="s">
        <v>203</v>
      </c>
      <c r="B52">
        <v>77510</v>
      </c>
      <c r="C52">
        <v>29427</v>
      </c>
      <c r="D52">
        <v>93910</v>
      </c>
      <c r="E52">
        <v>200847</v>
      </c>
    </row>
    <row r="53" spans="1:5" x14ac:dyDescent="0.2">
      <c r="A53" t="s">
        <v>204</v>
      </c>
      <c r="B53">
        <v>10213</v>
      </c>
      <c r="C53">
        <v>18405</v>
      </c>
      <c r="D53">
        <v>68233</v>
      </c>
      <c r="E53">
        <v>96851</v>
      </c>
    </row>
    <row r="54" spans="1:5" x14ac:dyDescent="0.2">
      <c r="A54" t="s">
        <v>205</v>
      </c>
      <c r="B54">
        <v>3852</v>
      </c>
      <c r="C54">
        <v>45240</v>
      </c>
      <c r="D54">
        <v>3142</v>
      </c>
      <c r="E54">
        <v>52234</v>
      </c>
    </row>
    <row r="55" spans="1:5" x14ac:dyDescent="0.2">
      <c r="A55" t="s">
        <v>206</v>
      </c>
      <c r="B55">
        <v>92107</v>
      </c>
      <c r="C55">
        <v>26462</v>
      </c>
      <c r="D55">
        <v>90241</v>
      </c>
      <c r="E55">
        <v>208810</v>
      </c>
    </row>
    <row r="56" spans="1:5" x14ac:dyDescent="0.2">
      <c r="A56" t="s">
        <v>207</v>
      </c>
      <c r="B56">
        <v>67611</v>
      </c>
      <c r="C56">
        <v>41749</v>
      </c>
      <c r="D56">
        <v>75607</v>
      </c>
      <c r="E56">
        <v>184967</v>
      </c>
    </row>
    <row r="57" spans="1:5" x14ac:dyDescent="0.2">
      <c r="A57" t="s">
        <v>208</v>
      </c>
      <c r="B57">
        <v>5923</v>
      </c>
      <c r="C57">
        <v>71541</v>
      </c>
      <c r="D57">
        <v>97667</v>
      </c>
      <c r="E57">
        <v>175131</v>
      </c>
    </row>
    <row r="58" spans="1:5" x14ac:dyDescent="0.2">
      <c r="A58" t="s">
        <v>209</v>
      </c>
      <c r="B58">
        <v>55964</v>
      </c>
      <c r="C58">
        <v>44378</v>
      </c>
      <c r="D58">
        <v>73242</v>
      </c>
      <c r="E58">
        <v>173584</v>
      </c>
    </row>
    <row r="59" spans="1:5" x14ac:dyDescent="0.2">
      <c r="A59" t="s">
        <v>210</v>
      </c>
      <c r="B59">
        <v>87944</v>
      </c>
      <c r="C59">
        <v>42217</v>
      </c>
      <c r="D59">
        <v>34701</v>
      </c>
      <c r="E59">
        <v>164862</v>
      </c>
    </row>
    <row r="60" spans="1:5" x14ac:dyDescent="0.2">
      <c r="A60" t="s">
        <v>211</v>
      </c>
      <c r="B60">
        <v>54506</v>
      </c>
      <c r="C60">
        <v>29765</v>
      </c>
      <c r="D60">
        <v>80807</v>
      </c>
      <c r="E60">
        <v>165078</v>
      </c>
    </row>
    <row r="61" spans="1:5" x14ac:dyDescent="0.2">
      <c r="A61" t="s">
        <v>212</v>
      </c>
      <c r="B61">
        <v>82202</v>
      </c>
      <c r="C61">
        <v>57604</v>
      </c>
      <c r="D61">
        <v>3342</v>
      </c>
      <c r="E61">
        <v>143148</v>
      </c>
    </row>
    <row r="62" spans="1:5" x14ac:dyDescent="0.2">
      <c r="A62" t="s">
        <v>213</v>
      </c>
      <c r="B62">
        <v>92359</v>
      </c>
      <c r="C62">
        <v>69886</v>
      </c>
      <c r="D62">
        <v>11301</v>
      </c>
      <c r="E62">
        <v>173546</v>
      </c>
    </row>
    <row r="63" spans="1:5" x14ac:dyDescent="0.2">
      <c r="A63" t="s">
        <v>214</v>
      </c>
      <c r="B63">
        <v>94137</v>
      </c>
      <c r="C63">
        <v>77165</v>
      </c>
      <c r="D63">
        <v>27521</v>
      </c>
      <c r="E63">
        <v>198823</v>
      </c>
    </row>
    <row r="64" spans="1:5" x14ac:dyDescent="0.2">
      <c r="A64" t="s">
        <v>215</v>
      </c>
      <c r="B64">
        <v>77009</v>
      </c>
      <c r="C64">
        <v>15092</v>
      </c>
      <c r="D64">
        <v>79163</v>
      </c>
      <c r="E64">
        <v>171264</v>
      </c>
    </row>
    <row r="65" spans="1:5" x14ac:dyDescent="0.2">
      <c r="A65" t="s">
        <v>216</v>
      </c>
      <c r="B65">
        <v>59863</v>
      </c>
      <c r="C65">
        <v>37443</v>
      </c>
      <c r="D65">
        <v>71147</v>
      </c>
      <c r="E65">
        <v>168453</v>
      </c>
    </row>
    <row r="66" spans="1:5" x14ac:dyDescent="0.2">
      <c r="A66" t="s">
        <v>217</v>
      </c>
      <c r="B66">
        <v>16201</v>
      </c>
      <c r="C66">
        <v>56307</v>
      </c>
      <c r="D66">
        <v>56924</v>
      </c>
      <c r="E66">
        <v>129432</v>
      </c>
    </row>
    <row r="67" spans="1:5" x14ac:dyDescent="0.2">
      <c r="A67" t="s">
        <v>218</v>
      </c>
      <c r="B67">
        <v>88812</v>
      </c>
      <c r="C67">
        <v>72577</v>
      </c>
      <c r="D67">
        <v>49775</v>
      </c>
      <c r="E67">
        <v>211164</v>
      </c>
    </row>
    <row r="68" spans="1:5" x14ac:dyDescent="0.2">
      <c r="A68" t="s">
        <v>219</v>
      </c>
      <c r="B68">
        <v>48253</v>
      </c>
      <c r="C68">
        <v>34327</v>
      </c>
      <c r="D68">
        <v>73253</v>
      </c>
      <c r="E68">
        <v>155833</v>
      </c>
    </row>
    <row r="69" spans="1:5" x14ac:dyDescent="0.2">
      <c r="A69" t="s">
        <v>220</v>
      </c>
      <c r="B69">
        <v>66781</v>
      </c>
      <c r="C69">
        <v>62686</v>
      </c>
      <c r="D69">
        <v>83329</v>
      </c>
      <c r="E69">
        <v>212796</v>
      </c>
    </row>
    <row r="70" spans="1:5" x14ac:dyDescent="0.2">
      <c r="A70" t="s">
        <v>221</v>
      </c>
      <c r="B70">
        <v>99548</v>
      </c>
      <c r="C70">
        <v>2793</v>
      </c>
      <c r="D70">
        <v>41712</v>
      </c>
      <c r="E70">
        <v>144053</v>
      </c>
    </row>
    <row r="71" spans="1:5" x14ac:dyDescent="0.2">
      <c r="A71" t="s">
        <v>222</v>
      </c>
      <c r="B71">
        <v>3559</v>
      </c>
      <c r="C71">
        <v>68173</v>
      </c>
      <c r="D71">
        <v>88675</v>
      </c>
      <c r="E71">
        <v>160407</v>
      </c>
    </row>
    <row r="72" spans="1:5" x14ac:dyDescent="0.2">
      <c r="A72" t="s">
        <v>223</v>
      </c>
      <c r="B72">
        <v>30197</v>
      </c>
      <c r="C72">
        <v>51331</v>
      </c>
      <c r="D72">
        <v>11848</v>
      </c>
      <c r="E72">
        <v>93376</v>
      </c>
    </row>
    <row r="73" spans="1:5" x14ac:dyDescent="0.2">
      <c r="A73" t="s">
        <v>224</v>
      </c>
      <c r="B73">
        <v>4050</v>
      </c>
      <c r="C73">
        <v>74701</v>
      </c>
      <c r="D73">
        <v>95947</v>
      </c>
      <c r="E73">
        <v>174698</v>
      </c>
    </row>
    <row r="74" spans="1:5" x14ac:dyDescent="0.2">
      <c r="A74" t="s">
        <v>225</v>
      </c>
      <c r="B74">
        <v>9030</v>
      </c>
      <c r="C74">
        <v>81200</v>
      </c>
      <c r="D74">
        <v>95909</v>
      </c>
      <c r="E74">
        <v>186139</v>
      </c>
    </row>
    <row r="75" spans="1:5" x14ac:dyDescent="0.2">
      <c r="A75" t="s">
        <v>226</v>
      </c>
      <c r="B75">
        <v>81011</v>
      </c>
      <c r="C75">
        <v>80604</v>
      </c>
      <c r="D75">
        <v>28414</v>
      </c>
      <c r="E75">
        <v>190029</v>
      </c>
    </row>
    <row r="76" spans="1:5" x14ac:dyDescent="0.2">
      <c r="A76" t="s">
        <v>227</v>
      </c>
      <c r="B76">
        <v>48814</v>
      </c>
      <c r="C76">
        <v>19443</v>
      </c>
      <c r="D76">
        <v>52840</v>
      </c>
      <c r="E76">
        <v>121097</v>
      </c>
    </row>
    <row r="77" spans="1:5" x14ac:dyDescent="0.2">
      <c r="A77" t="s">
        <v>228</v>
      </c>
      <c r="B77">
        <v>16206</v>
      </c>
      <c r="C77">
        <v>65322</v>
      </c>
      <c r="D77">
        <v>12352</v>
      </c>
      <c r="E77">
        <v>93880</v>
      </c>
    </row>
    <row r="78" spans="1:5" x14ac:dyDescent="0.2">
      <c r="A78" t="s">
        <v>229</v>
      </c>
      <c r="B78">
        <v>13685</v>
      </c>
      <c r="C78">
        <v>79677</v>
      </c>
      <c r="D78">
        <v>55459</v>
      </c>
      <c r="E78">
        <v>148821</v>
      </c>
    </row>
    <row r="79" spans="1:5" x14ac:dyDescent="0.2">
      <c r="A79" t="s">
        <v>230</v>
      </c>
      <c r="B79">
        <v>83107</v>
      </c>
      <c r="C79">
        <v>69341</v>
      </c>
      <c r="D79">
        <v>77871</v>
      </c>
      <c r="E79">
        <v>230319</v>
      </c>
    </row>
    <row r="80" spans="1:5" x14ac:dyDescent="0.2">
      <c r="A80" t="s">
        <v>231</v>
      </c>
      <c r="B80">
        <v>70447</v>
      </c>
      <c r="C80">
        <v>2344</v>
      </c>
      <c r="D80">
        <v>96939</v>
      </c>
      <c r="E80">
        <v>169730</v>
      </c>
    </row>
    <row r="81" spans="1:5" x14ac:dyDescent="0.2">
      <c r="A81" t="s">
        <v>232</v>
      </c>
      <c r="B81">
        <v>36665</v>
      </c>
      <c r="C81">
        <v>22335</v>
      </c>
      <c r="D81">
        <v>8987</v>
      </c>
      <c r="E81">
        <v>67987</v>
      </c>
    </row>
    <row r="82" spans="1:5" x14ac:dyDescent="0.2">
      <c r="A82" t="s">
        <v>233</v>
      </c>
      <c r="B82">
        <v>17476</v>
      </c>
      <c r="C82">
        <v>88822</v>
      </c>
      <c r="D82">
        <v>22416</v>
      </c>
      <c r="E82">
        <v>128714</v>
      </c>
    </row>
    <row r="83" spans="1:5" x14ac:dyDescent="0.2">
      <c r="A83" t="s">
        <v>234</v>
      </c>
      <c r="B83">
        <v>11657</v>
      </c>
      <c r="C83">
        <v>70674</v>
      </c>
      <c r="D83">
        <v>7034</v>
      </c>
      <c r="E83">
        <v>89365</v>
      </c>
    </row>
    <row r="84" spans="1:5" x14ac:dyDescent="0.2">
      <c r="A84" t="s">
        <v>235</v>
      </c>
      <c r="B84">
        <v>73294</v>
      </c>
      <c r="C84">
        <v>45079</v>
      </c>
      <c r="D84">
        <v>8764</v>
      </c>
      <c r="E84">
        <v>127137</v>
      </c>
    </row>
    <row r="85" spans="1:5" x14ac:dyDescent="0.2">
      <c r="A85" t="s">
        <v>236</v>
      </c>
      <c r="B85">
        <v>91503</v>
      </c>
      <c r="C85">
        <v>58027</v>
      </c>
      <c r="D85">
        <v>76561</v>
      </c>
      <c r="E85">
        <v>226091</v>
      </c>
    </row>
    <row r="86" spans="1:5" x14ac:dyDescent="0.2">
      <c r="A86" t="s">
        <v>237</v>
      </c>
      <c r="B86">
        <v>80695</v>
      </c>
      <c r="C86">
        <v>36719</v>
      </c>
      <c r="D86">
        <v>46133</v>
      </c>
      <c r="E86">
        <v>163547</v>
      </c>
    </row>
    <row r="87" spans="1:5" x14ac:dyDescent="0.2">
      <c r="A87" t="s">
        <v>238</v>
      </c>
      <c r="B87">
        <v>33489</v>
      </c>
      <c r="C87">
        <v>6892</v>
      </c>
      <c r="D87">
        <v>8014</v>
      </c>
      <c r="E87">
        <v>48395</v>
      </c>
    </row>
    <row r="88" spans="1:5" x14ac:dyDescent="0.2">
      <c r="A88" t="s">
        <v>239</v>
      </c>
      <c r="B88">
        <v>47266</v>
      </c>
      <c r="C88">
        <v>82068</v>
      </c>
      <c r="D88">
        <v>7464</v>
      </c>
      <c r="E88">
        <v>136798</v>
      </c>
    </row>
    <row r="89" spans="1:5" x14ac:dyDescent="0.2">
      <c r="A89" t="s">
        <v>240</v>
      </c>
      <c r="B89">
        <v>4415</v>
      </c>
      <c r="C89">
        <v>74222</v>
      </c>
      <c r="D89">
        <v>42839</v>
      </c>
      <c r="E89">
        <v>121476</v>
      </c>
    </row>
    <row r="90" spans="1:5" x14ac:dyDescent="0.2">
      <c r="A90" t="s">
        <v>241</v>
      </c>
      <c r="B90">
        <v>68069</v>
      </c>
      <c r="C90">
        <v>28012</v>
      </c>
      <c r="D90">
        <v>79680</v>
      </c>
      <c r="E90">
        <v>175761</v>
      </c>
    </row>
    <row r="91" spans="1:5" x14ac:dyDescent="0.2">
      <c r="A91" t="s">
        <v>242</v>
      </c>
      <c r="B91">
        <v>27270</v>
      </c>
      <c r="C91">
        <v>42809</v>
      </c>
      <c r="D91">
        <v>92663</v>
      </c>
      <c r="E91">
        <v>162742</v>
      </c>
    </row>
    <row r="92" spans="1:5" x14ac:dyDescent="0.2">
      <c r="A92" t="s">
        <v>243</v>
      </c>
      <c r="B92">
        <v>94536</v>
      </c>
      <c r="C92">
        <v>96384</v>
      </c>
      <c r="D92">
        <v>82263</v>
      </c>
      <c r="E92">
        <v>273183</v>
      </c>
    </row>
    <row r="93" spans="1:5" x14ac:dyDescent="0.2">
      <c r="A93" t="s">
        <v>244</v>
      </c>
      <c r="B93">
        <v>89730</v>
      </c>
      <c r="C93">
        <v>29999</v>
      </c>
      <c r="D93">
        <v>87134</v>
      </c>
      <c r="E93">
        <v>206863</v>
      </c>
    </row>
    <row r="94" spans="1:5" x14ac:dyDescent="0.2">
      <c r="A94" t="s">
        <v>245</v>
      </c>
      <c r="B94">
        <v>62534</v>
      </c>
      <c r="C94">
        <v>17077</v>
      </c>
      <c r="D94">
        <v>74455</v>
      </c>
      <c r="E94">
        <v>154066</v>
      </c>
    </row>
    <row r="95" spans="1:5" x14ac:dyDescent="0.2">
      <c r="A95" t="s">
        <v>246</v>
      </c>
      <c r="B95">
        <v>38494</v>
      </c>
      <c r="C95">
        <v>20835</v>
      </c>
      <c r="D95">
        <v>10661</v>
      </c>
      <c r="E95">
        <v>69990</v>
      </c>
    </row>
    <row r="96" spans="1:5" x14ac:dyDescent="0.2">
      <c r="A96" t="s">
        <v>247</v>
      </c>
      <c r="B96">
        <v>90335</v>
      </c>
      <c r="C96">
        <v>28425</v>
      </c>
      <c r="D96">
        <v>46633</v>
      </c>
      <c r="E96">
        <v>165393</v>
      </c>
    </row>
    <row r="97" spans="1:5" x14ac:dyDescent="0.2">
      <c r="A97" t="s">
        <v>248</v>
      </c>
      <c r="B97">
        <v>62656</v>
      </c>
      <c r="C97">
        <v>72001</v>
      </c>
      <c r="D97">
        <v>98254</v>
      </c>
      <c r="E97">
        <v>232911</v>
      </c>
    </row>
    <row r="98" spans="1:5" x14ac:dyDescent="0.2">
      <c r="A98" t="s">
        <v>249</v>
      </c>
      <c r="B98">
        <v>55866</v>
      </c>
      <c r="C98">
        <v>82167</v>
      </c>
      <c r="D98">
        <v>47369</v>
      </c>
      <c r="E98">
        <v>185402</v>
      </c>
    </row>
    <row r="99" spans="1:5" x14ac:dyDescent="0.2">
      <c r="A99" t="s">
        <v>250</v>
      </c>
      <c r="B99">
        <v>15747</v>
      </c>
      <c r="C99">
        <v>96782</v>
      </c>
      <c r="D99">
        <v>2251</v>
      </c>
      <c r="E99">
        <v>114780</v>
      </c>
    </row>
    <row r="100" spans="1:5" x14ac:dyDescent="0.2">
      <c r="A100" t="s">
        <v>251</v>
      </c>
      <c r="B100">
        <v>33547</v>
      </c>
      <c r="C100">
        <v>24801</v>
      </c>
      <c r="D100">
        <v>82432</v>
      </c>
      <c r="E100">
        <v>140780</v>
      </c>
    </row>
    <row r="101" spans="1:5" x14ac:dyDescent="0.2">
      <c r="A101" t="s">
        <v>252</v>
      </c>
      <c r="B101">
        <v>67468</v>
      </c>
      <c r="C101">
        <v>64515</v>
      </c>
      <c r="D101">
        <v>3160</v>
      </c>
      <c r="E101">
        <v>135143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2D255-FCF9-614F-A6C7-9472392A398E}">
  <sheetPr codeName="Sheet137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257</v>
      </c>
      <c r="D1" s="1" t="s">
        <v>256</v>
      </c>
      <c r="E1" s="1" t="s">
        <v>152</v>
      </c>
    </row>
    <row r="2" spans="1:5" x14ac:dyDescent="0.2">
      <c r="A2" t="s">
        <v>153</v>
      </c>
      <c r="B2">
        <v>83159</v>
      </c>
      <c r="C2">
        <v>51392</v>
      </c>
      <c r="D2">
        <v>65277</v>
      </c>
      <c r="E2">
        <v>199828</v>
      </c>
    </row>
    <row r="3" spans="1:5" x14ac:dyDescent="0.2">
      <c r="A3" t="s">
        <v>154</v>
      </c>
      <c r="B3">
        <v>68470</v>
      </c>
      <c r="C3">
        <v>80491</v>
      </c>
      <c r="D3">
        <v>26555</v>
      </c>
      <c r="E3">
        <v>175516</v>
      </c>
    </row>
    <row r="4" spans="1:5" x14ac:dyDescent="0.2">
      <c r="A4" t="s">
        <v>155</v>
      </c>
      <c r="B4">
        <v>68547</v>
      </c>
      <c r="C4">
        <v>38952</v>
      </c>
      <c r="D4">
        <v>35835</v>
      </c>
      <c r="E4">
        <v>143334</v>
      </c>
    </row>
    <row r="5" spans="1:5" x14ac:dyDescent="0.2">
      <c r="A5" t="s">
        <v>156</v>
      </c>
      <c r="B5">
        <v>11834</v>
      </c>
      <c r="C5">
        <v>70922</v>
      </c>
      <c r="D5">
        <v>43660</v>
      </c>
      <c r="E5">
        <v>126416</v>
      </c>
    </row>
    <row r="6" spans="1:5" x14ac:dyDescent="0.2">
      <c r="A6" t="s">
        <v>157</v>
      </c>
      <c r="B6">
        <v>41036</v>
      </c>
      <c r="C6">
        <v>95061</v>
      </c>
      <c r="D6">
        <v>51407</v>
      </c>
      <c r="E6">
        <v>187504</v>
      </c>
    </row>
    <row r="7" spans="1:5" x14ac:dyDescent="0.2">
      <c r="A7" t="s">
        <v>158</v>
      </c>
      <c r="B7">
        <v>35836</v>
      </c>
      <c r="C7">
        <v>82693</v>
      </c>
      <c r="D7">
        <v>32547</v>
      </c>
      <c r="E7">
        <v>151076</v>
      </c>
    </row>
    <row r="8" spans="1:5" x14ac:dyDescent="0.2">
      <c r="A8" t="s">
        <v>159</v>
      </c>
      <c r="B8">
        <v>82158</v>
      </c>
      <c r="C8">
        <v>57906</v>
      </c>
      <c r="D8">
        <v>46455</v>
      </c>
      <c r="E8">
        <v>186519</v>
      </c>
    </row>
    <row r="9" spans="1:5" x14ac:dyDescent="0.2">
      <c r="A9" t="s">
        <v>160</v>
      </c>
      <c r="B9">
        <v>38193</v>
      </c>
      <c r="C9">
        <v>49439</v>
      </c>
      <c r="D9">
        <v>91762</v>
      </c>
      <c r="E9">
        <v>179394</v>
      </c>
    </row>
    <row r="10" spans="1:5" x14ac:dyDescent="0.2">
      <c r="A10" t="s">
        <v>161</v>
      </c>
      <c r="B10">
        <v>3509</v>
      </c>
      <c r="C10">
        <v>91085</v>
      </c>
      <c r="D10">
        <v>11118</v>
      </c>
      <c r="E10">
        <v>105712</v>
      </c>
    </row>
    <row r="11" spans="1:5" x14ac:dyDescent="0.2">
      <c r="A11" t="s">
        <v>162</v>
      </c>
      <c r="B11">
        <v>99109</v>
      </c>
      <c r="C11">
        <v>75210</v>
      </c>
      <c r="D11">
        <v>56023</v>
      </c>
      <c r="E11">
        <v>230342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93C00-4EE6-1442-AFA1-0981A8FEA086}">
  <sheetPr codeName="Sheet138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257</v>
      </c>
      <c r="C1" s="1" t="s">
        <v>256</v>
      </c>
      <c r="D1" s="1" t="s">
        <v>255</v>
      </c>
      <c r="E1" s="1" t="s">
        <v>152</v>
      </c>
    </row>
    <row r="2" spans="1:5" x14ac:dyDescent="0.2">
      <c r="A2" t="s">
        <v>153</v>
      </c>
      <c r="B2">
        <v>51392</v>
      </c>
      <c r="C2">
        <v>65277</v>
      </c>
      <c r="D2">
        <v>83159</v>
      </c>
      <c r="E2">
        <v>199828</v>
      </c>
    </row>
    <row r="3" spans="1:5" x14ac:dyDescent="0.2">
      <c r="A3" t="s">
        <v>154</v>
      </c>
      <c r="B3">
        <v>80491</v>
      </c>
      <c r="C3">
        <v>26555</v>
      </c>
      <c r="D3">
        <v>68470</v>
      </c>
      <c r="E3">
        <v>175516</v>
      </c>
    </row>
    <row r="4" spans="1:5" x14ac:dyDescent="0.2">
      <c r="A4" t="s">
        <v>155</v>
      </c>
      <c r="B4">
        <v>38952</v>
      </c>
      <c r="C4">
        <v>35835</v>
      </c>
      <c r="D4">
        <v>68547</v>
      </c>
      <c r="E4">
        <v>143334</v>
      </c>
    </row>
    <row r="5" spans="1:5" x14ac:dyDescent="0.2">
      <c r="A5" t="s">
        <v>156</v>
      </c>
      <c r="B5">
        <v>70922</v>
      </c>
      <c r="C5">
        <v>43660</v>
      </c>
      <c r="D5">
        <v>11834</v>
      </c>
      <c r="E5">
        <v>126416</v>
      </c>
    </row>
    <row r="6" spans="1:5" x14ac:dyDescent="0.2">
      <c r="A6" t="s">
        <v>157</v>
      </c>
      <c r="B6">
        <v>95061</v>
      </c>
      <c r="C6">
        <v>51407</v>
      </c>
      <c r="D6">
        <v>41036</v>
      </c>
      <c r="E6">
        <v>187504</v>
      </c>
    </row>
    <row r="7" spans="1:5" x14ac:dyDescent="0.2">
      <c r="A7" t="s">
        <v>158</v>
      </c>
      <c r="B7">
        <v>82693</v>
      </c>
      <c r="C7">
        <v>32547</v>
      </c>
      <c r="D7">
        <v>35836</v>
      </c>
      <c r="E7">
        <v>151076</v>
      </c>
    </row>
    <row r="8" spans="1:5" x14ac:dyDescent="0.2">
      <c r="A8" t="s">
        <v>159</v>
      </c>
      <c r="B8">
        <v>57906</v>
      </c>
      <c r="C8">
        <v>46455</v>
      </c>
      <c r="D8">
        <v>82158</v>
      </c>
      <c r="E8">
        <v>186519</v>
      </c>
    </row>
    <row r="9" spans="1:5" x14ac:dyDescent="0.2">
      <c r="A9" t="s">
        <v>160</v>
      </c>
      <c r="B9">
        <v>49439</v>
      </c>
      <c r="C9">
        <v>91762</v>
      </c>
      <c r="D9">
        <v>38193</v>
      </c>
      <c r="E9">
        <v>179394</v>
      </c>
    </row>
    <row r="10" spans="1:5" x14ac:dyDescent="0.2">
      <c r="A10" t="s">
        <v>161</v>
      </c>
      <c r="B10">
        <v>91085</v>
      </c>
      <c r="C10">
        <v>11118</v>
      </c>
      <c r="D10">
        <v>3509</v>
      </c>
      <c r="E10">
        <v>105712</v>
      </c>
    </row>
    <row r="11" spans="1:5" x14ac:dyDescent="0.2">
      <c r="A11" t="s">
        <v>162</v>
      </c>
      <c r="B11">
        <v>75210</v>
      </c>
      <c r="C11">
        <v>56023</v>
      </c>
      <c r="D11">
        <v>99109</v>
      </c>
      <c r="E11">
        <v>230342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2C03C-94AA-DC46-B0C5-DC3088F10BAB}">
  <sheetPr codeName="Sheet139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257</v>
      </c>
      <c r="C1" s="1" t="s">
        <v>255</v>
      </c>
      <c r="D1" s="1" t="s">
        <v>256</v>
      </c>
      <c r="E1" s="1" t="s">
        <v>152</v>
      </c>
    </row>
    <row r="2" spans="1:5" x14ac:dyDescent="0.2">
      <c r="A2" t="s">
        <v>153</v>
      </c>
      <c r="B2">
        <v>51392</v>
      </c>
      <c r="C2">
        <v>83159</v>
      </c>
      <c r="D2">
        <v>65277</v>
      </c>
      <c r="E2">
        <v>199828</v>
      </c>
    </row>
    <row r="3" spans="1:5" x14ac:dyDescent="0.2">
      <c r="A3" t="s">
        <v>154</v>
      </c>
      <c r="B3">
        <v>80491</v>
      </c>
      <c r="C3">
        <v>68470</v>
      </c>
      <c r="D3">
        <v>26555</v>
      </c>
      <c r="E3">
        <v>175516</v>
      </c>
    </row>
    <row r="4" spans="1:5" x14ac:dyDescent="0.2">
      <c r="A4" t="s">
        <v>155</v>
      </c>
      <c r="B4">
        <v>38952</v>
      </c>
      <c r="C4">
        <v>68547</v>
      </c>
      <c r="D4">
        <v>35835</v>
      </c>
      <c r="E4">
        <v>143334</v>
      </c>
    </row>
    <row r="5" spans="1:5" x14ac:dyDescent="0.2">
      <c r="A5" t="s">
        <v>156</v>
      </c>
      <c r="B5">
        <v>70922</v>
      </c>
      <c r="C5">
        <v>11834</v>
      </c>
      <c r="D5">
        <v>43660</v>
      </c>
      <c r="E5">
        <v>126416</v>
      </c>
    </row>
    <row r="6" spans="1:5" x14ac:dyDescent="0.2">
      <c r="A6" t="s">
        <v>157</v>
      </c>
      <c r="B6">
        <v>95061</v>
      </c>
      <c r="C6">
        <v>41036</v>
      </c>
      <c r="D6">
        <v>51407</v>
      </c>
      <c r="E6">
        <v>187504</v>
      </c>
    </row>
    <row r="7" spans="1:5" x14ac:dyDescent="0.2">
      <c r="A7" t="s">
        <v>158</v>
      </c>
      <c r="B7">
        <v>82693</v>
      </c>
      <c r="C7">
        <v>35836</v>
      </c>
      <c r="D7">
        <v>32547</v>
      </c>
      <c r="E7">
        <v>151076</v>
      </c>
    </row>
    <row r="8" spans="1:5" x14ac:dyDescent="0.2">
      <c r="A8" t="s">
        <v>159</v>
      </c>
      <c r="B8">
        <v>57906</v>
      </c>
      <c r="C8">
        <v>82158</v>
      </c>
      <c r="D8">
        <v>46455</v>
      </c>
      <c r="E8">
        <v>186519</v>
      </c>
    </row>
    <row r="9" spans="1:5" x14ac:dyDescent="0.2">
      <c r="A9" t="s">
        <v>160</v>
      </c>
      <c r="B9">
        <v>49439</v>
      </c>
      <c r="C9">
        <v>38193</v>
      </c>
      <c r="D9">
        <v>91762</v>
      </c>
      <c r="E9">
        <v>179394</v>
      </c>
    </row>
    <row r="10" spans="1:5" x14ac:dyDescent="0.2">
      <c r="A10" t="s">
        <v>161</v>
      </c>
      <c r="B10">
        <v>91085</v>
      </c>
      <c r="C10">
        <v>3509</v>
      </c>
      <c r="D10">
        <v>11118</v>
      </c>
      <c r="E10">
        <v>105712</v>
      </c>
    </row>
    <row r="11" spans="1:5" x14ac:dyDescent="0.2">
      <c r="A11" t="s">
        <v>162</v>
      </c>
      <c r="B11">
        <v>75210</v>
      </c>
      <c r="C11">
        <v>99109</v>
      </c>
      <c r="D11">
        <v>56023</v>
      </c>
      <c r="E11">
        <v>230342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585DD-A9A9-BB47-B27F-719E16285E4A}">
  <sheetPr codeName="Sheet14"/>
  <dimension ref="A1:E2"/>
  <sheetViews>
    <sheetView workbookViewId="0">
      <selection activeCell="B3" sqref="B3:E3"/>
    </sheetView>
  </sheetViews>
  <sheetFormatPr baseColWidth="10" defaultRowHeight="16" x14ac:dyDescent="0.2"/>
  <cols>
    <col min="1" max="16384" width="10.83203125" style="6"/>
  </cols>
  <sheetData>
    <row r="1" spans="1:5" x14ac:dyDescent="0.2">
      <c r="A1" s="7" t="s">
        <v>281</v>
      </c>
      <c r="B1" s="7" t="s">
        <v>255</v>
      </c>
      <c r="C1" s="7" t="s">
        <v>256</v>
      </c>
      <c r="D1" s="7" t="s">
        <v>257</v>
      </c>
      <c r="E1" s="6" t="s">
        <v>152</v>
      </c>
    </row>
    <row r="2" spans="1:5" x14ac:dyDescent="0.2">
      <c r="A2" s="7" t="s">
        <v>18</v>
      </c>
      <c r="B2" s="10">
        <v>0</v>
      </c>
      <c r="C2" s="10">
        <v>1</v>
      </c>
      <c r="D2" s="10">
        <v>0</v>
      </c>
      <c r="E2" s="9">
        <v>1</v>
      </c>
    </row>
  </sheetData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F27ED-12FB-D747-872E-59A1E08AC5E8}">
  <sheetPr codeName="Sheet140"/>
  <dimension ref="A1:E11"/>
  <sheetViews>
    <sheetView workbookViewId="0"/>
  </sheetViews>
  <sheetFormatPr baseColWidth="10" defaultRowHeight="16" x14ac:dyDescent="0.2"/>
  <sheetData>
    <row r="1" spans="1:5" x14ac:dyDescent="0.2">
      <c r="A1" s="1" t="s">
        <v>149</v>
      </c>
      <c r="B1" s="1" t="s">
        <v>256</v>
      </c>
      <c r="C1" s="1" t="s">
        <v>255</v>
      </c>
      <c r="D1" s="1" t="s">
        <v>257</v>
      </c>
      <c r="E1" s="1" t="s">
        <v>152</v>
      </c>
    </row>
    <row r="2" spans="1:5" x14ac:dyDescent="0.2">
      <c r="A2" t="s">
        <v>153</v>
      </c>
      <c r="B2">
        <v>65277</v>
      </c>
      <c r="C2">
        <v>83159</v>
      </c>
      <c r="D2">
        <v>51392</v>
      </c>
      <c r="E2">
        <v>199828</v>
      </c>
    </row>
    <row r="3" spans="1:5" x14ac:dyDescent="0.2">
      <c r="A3" t="s">
        <v>154</v>
      </c>
      <c r="B3">
        <v>26555</v>
      </c>
      <c r="C3">
        <v>68470</v>
      </c>
      <c r="D3">
        <v>80491</v>
      </c>
      <c r="E3">
        <v>175516</v>
      </c>
    </row>
    <row r="4" spans="1:5" x14ac:dyDescent="0.2">
      <c r="A4" t="s">
        <v>155</v>
      </c>
      <c r="B4">
        <v>35835</v>
      </c>
      <c r="C4">
        <v>68547</v>
      </c>
      <c r="D4">
        <v>38952</v>
      </c>
      <c r="E4">
        <v>143334</v>
      </c>
    </row>
    <row r="5" spans="1:5" x14ac:dyDescent="0.2">
      <c r="A5" t="s">
        <v>156</v>
      </c>
      <c r="B5">
        <v>43660</v>
      </c>
      <c r="C5">
        <v>11834</v>
      </c>
      <c r="D5">
        <v>70922</v>
      </c>
      <c r="E5">
        <v>126416</v>
      </c>
    </row>
    <row r="6" spans="1:5" x14ac:dyDescent="0.2">
      <c r="A6" t="s">
        <v>157</v>
      </c>
      <c r="B6">
        <v>51407</v>
      </c>
      <c r="C6">
        <v>41036</v>
      </c>
      <c r="D6">
        <v>95061</v>
      </c>
      <c r="E6">
        <v>187504</v>
      </c>
    </row>
    <row r="7" spans="1:5" x14ac:dyDescent="0.2">
      <c r="A7" t="s">
        <v>158</v>
      </c>
      <c r="B7">
        <v>32547</v>
      </c>
      <c r="C7">
        <v>35836</v>
      </c>
      <c r="D7">
        <v>82693</v>
      </c>
      <c r="E7">
        <v>151076</v>
      </c>
    </row>
    <row r="8" spans="1:5" x14ac:dyDescent="0.2">
      <c r="A8" t="s">
        <v>159</v>
      </c>
      <c r="B8">
        <v>46455</v>
      </c>
      <c r="C8">
        <v>82158</v>
      </c>
      <c r="D8">
        <v>57906</v>
      </c>
      <c r="E8">
        <v>186519</v>
      </c>
    </row>
    <row r="9" spans="1:5" x14ac:dyDescent="0.2">
      <c r="A9" t="s">
        <v>160</v>
      </c>
      <c r="B9">
        <v>91762</v>
      </c>
      <c r="C9">
        <v>38193</v>
      </c>
      <c r="D9">
        <v>49439</v>
      </c>
      <c r="E9">
        <v>179394</v>
      </c>
    </row>
    <row r="10" spans="1:5" x14ac:dyDescent="0.2">
      <c r="A10" t="s">
        <v>161</v>
      </c>
      <c r="B10">
        <v>11118</v>
      </c>
      <c r="C10">
        <v>3509</v>
      </c>
      <c r="D10">
        <v>91085</v>
      </c>
      <c r="E10">
        <v>105712</v>
      </c>
    </row>
    <row r="11" spans="1:5" x14ac:dyDescent="0.2">
      <c r="A11" t="s">
        <v>162</v>
      </c>
      <c r="B11">
        <v>56023</v>
      </c>
      <c r="C11">
        <v>99109</v>
      </c>
      <c r="D11">
        <v>75210</v>
      </c>
      <c r="E11">
        <v>230342</v>
      </c>
    </row>
  </sheetData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56F48-B2C5-A64F-9D99-7A8876A7C334}">
  <sheetPr codeName="Sheet141"/>
  <dimension ref="A1:E11"/>
  <sheetViews>
    <sheetView workbookViewId="0"/>
  </sheetViews>
  <sheetFormatPr baseColWidth="10" defaultRowHeight="16" x14ac:dyDescent="0.2"/>
  <sheetData>
    <row r="1" spans="1:5" x14ac:dyDescent="0.2">
      <c r="A1" s="1" t="s">
        <v>149</v>
      </c>
      <c r="B1" s="1" t="s">
        <v>256</v>
      </c>
      <c r="C1" s="1" t="s">
        <v>257</v>
      </c>
      <c r="D1" s="1" t="s">
        <v>255</v>
      </c>
      <c r="E1" s="1" t="s">
        <v>152</v>
      </c>
    </row>
    <row r="2" spans="1:5" x14ac:dyDescent="0.2">
      <c r="A2" t="s">
        <v>153</v>
      </c>
      <c r="B2">
        <v>65277</v>
      </c>
      <c r="C2">
        <v>51392</v>
      </c>
      <c r="D2">
        <v>83159</v>
      </c>
      <c r="E2">
        <v>199828</v>
      </c>
    </row>
    <row r="3" spans="1:5" x14ac:dyDescent="0.2">
      <c r="A3" t="s">
        <v>154</v>
      </c>
      <c r="B3">
        <v>26555</v>
      </c>
      <c r="C3">
        <v>80491</v>
      </c>
      <c r="D3">
        <v>68470</v>
      </c>
      <c r="E3">
        <v>175516</v>
      </c>
    </row>
    <row r="4" spans="1:5" x14ac:dyDescent="0.2">
      <c r="A4" t="s">
        <v>155</v>
      </c>
      <c r="B4">
        <v>35835</v>
      </c>
      <c r="C4">
        <v>38952</v>
      </c>
      <c r="D4">
        <v>68547</v>
      </c>
      <c r="E4">
        <v>143334</v>
      </c>
    </row>
    <row r="5" spans="1:5" x14ac:dyDescent="0.2">
      <c r="A5" t="s">
        <v>156</v>
      </c>
      <c r="B5">
        <v>43660</v>
      </c>
      <c r="C5">
        <v>70922</v>
      </c>
      <c r="D5">
        <v>11834</v>
      </c>
      <c r="E5">
        <v>126416</v>
      </c>
    </row>
    <row r="6" spans="1:5" x14ac:dyDescent="0.2">
      <c r="A6" t="s">
        <v>157</v>
      </c>
      <c r="B6">
        <v>51407</v>
      </c>
      <c r="C6">
        <v>95061</v>
      </c>
      <c r="D6">
        <v>41036</v>
      </c>
      <c r="E6">
        <v>187504</v>
      </c>
    </row>
    <row r="7" spans="1:5" x14ac:dyDescent="0.2">
      <c r="A7" t="s">
        <v>158</v>
      </c>
      <c r="B7">
        <v>32547</v>
      </c>
      <c r="C7">
        <v>82693</v>
      </c>
      <c r="D7">
        <v>35836</v>
      </c>
      <c r="E7">
        <v>151076</v>
      </c>
    </row>
    <row r="8" spans="1:5" x14ac:dyDescent="0.2">
      <c r="A8" t="s">
        <v>159</v>
      </c>
      <c r="B8">
        <v>46455</v>
      </c>
      <c r="C8">
        <v>57906</v>
      </c>
      <c r="D8">
        <v>82158</v>
      </c>
      <c r="E8">
        <v>186519</v>
      </c>
    </row>
    <row r="9" spans="1:5" x14ac:dyDescent="0.2">
      <c r="A9" t="s">
        <v>160</v>
      </c>
      <c r="B9">
        <v>91762</v>
      </c>
      <c r="C9">
        <v>49439</v>
      </c>
      <c r="D9">
        <v>38193</v>
      </c>
      <c r="E9">
        <v>179394</v>
      </c>
    </row>
    <row r="10" spans="1:5" x14ac:dyDescent="0.2">
      <c r="A10" t="s">
        <v>161</v>
      </c>
      <c r="B10">
        <v>11118</v>
      </c>
      <c r="C10">
        <v>91085</v>
      </c>
      <c r="D10">
        <v>3509</v>
      </c>
      <c r="E10">
        <v>105712</v>
      </c>
    </row>
    <row r="11" spans="1:5" x14ac:dyDescent="0.2">
      <c r="A11" t="s">
        <v>162</v>
      </c>
      <c r="B11">
        <v>56023</v>
      </c>
      <c r="C11">
        <v>75210</v>
      </c>
      <c r="D11">
        <v>99109</v>
      </c>
      <c r="E11">
        <v>230342</v>
      </c>
    </row>
  </sheetData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8397B-4612-D041-A612-53949A6A68B9}">
  <sheetPr codeName="Sheet142"/>
  <dimension ref="A1:F1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0</v>
      </c>
      <c r="C2">
        <v>0</v>
      </c>
      <c r="D2">
        <v>0</v>
      </c>
      <c r="E2">
        <v>0</v>
      </c>
      <c r="F2">
        <v>0</v>
      </c>
    </row>
    <row r="3" spans="1:6" x14ac:dyDescent="0.2">
      <c r="A3" t="s">
        <v>154</v>
      </c>
      <c r="B3">
        <v>0</v>
      </c>
      <c r="C3">
        <v>0</v>
      </c>
      <c r="D3">
        <v>0</v>
      </c>
      <c r="E3">
        <v>0</v>
      </c>
      <c r="F3">
        <v>0</v>
      </c>
    </row>
    <row r="4" spans="1:6" x14ac:dyDescent="0.2">
      <c r="A4" t="s">
        <v>155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">
      <c r="A5" t="s">
        <v>156</v>
      </c>
      <c r="B5">
        <v>0</v>
      </c>
      <c r="C5">
        <v>0</v>
      </c>
      <c r="D5">
        <v>0</v>
      </c>
      <c r="E5">
        <v>0</v>
      </c>
      <c r="F5">
        <v>0</v>
      </c>
    </row>
    <row r="6" spans="1:6" x14ac:dyDescent="0.2">
      <c r="A6" t="s">
        <v>157</v>
      </c>
      <c r="B6">
        <v>0</v>
      </c>
      <c r="C6">
        <v>0</v>
      </c>
      <c r="D6">
        <v>0</v>
      </c>
      <c r="E6">
        <v>0</v>
      </c>
      <c r="F6">
        <v>0</v>
      </c>
    </row>
    <row r="7" spans="1:6" x14ac:dyDescent="0.2">
      <c r="A7" t="s">
        <v>158</v>
      </c>
      <c r="B7">
        <v>0</v>
      </c>
      <c r="C7">
        <v>0</v>
      </c>
      <c r="D7">
        <v>0</v>
      </c>
      <c r="E7">
        <v>0</v>
      </c>
      <c r="F7">
        <v>0</v>
      </c>
    </row>
    <row r="8" spans="1:6" x14ac:dyDescent="0.2">
      <c r="A8" t="s">
        <v>159</v>
      </c>
      <c r="B8">
        <v>0</v>
      </c>
      <c r="C8">
        <v>0</v>
      </c>
      <c r="D8">
        <v>0</v>
      </c>
      <c r="E8">
        <v>0</v>
      </c>
      <c r="F8">
        <v>0</v>
      </c>
    </row>
    <row r="9" spans="1:6" x14ac:dyDescent="0.2">
      <c r="A9" t="s">
        <v>160</v>
      </c>
      <c r="B9">
        <v>0</v>
      </c>
      <c r="C9">
        <v>0</v>
      </c>
      <c r="D9">
        <v>0</v>
      </c>
      <c r="E9">
        <v>0</v>
      </c>
      <c r="F9">
        <v>0</v>
      </c>
    </row>
    <row r="10" spans="1:6" x14ac:dyDescent="0.2">
      <c r="A10" t="s">
        <v>161</v>
      </c>
      <c r="B10">
        <v>0</v>
      </c>
      <c r="C10">
        <v>0</v>
      </c>
      <c r="D10">
        <v>0</v>
      </c>
      <c r="E10">
        <v>0</v>
      </c>
      <c r="F10">
        <v>0</v>
      </c>
    </row>
    <row r="11" spans="1:6" x14ac:dyDescent="0.2">
      <c r="A11" t="s">
        <v>162</v>
      </c>
      <c r="B11">
        <v>0</v>
      </c>
      <c r="C11">
        <v>0</v>
      </c>
      <c r="D11">
        <v>0</v>
      </c>
      <c r="E11">
        <v>0</v>
      </c>
      <c r="F11">
        <v>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24F48-85B4-3F4C-9407-09142922E28D}">
  <sheetPr codeName="Sheet143"/>
  <dimension ref="A1:F1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0</v>
      </c>
      <c r="C2">
        <v>2658</v>
      </c>
      <c r="D2">
        <v>6404</v>
      </c>
      <c r="E2">
        <v>7104</v>
      </c>
      <c r="F2">
        <f t="shared" ref="F2:F11" si="0">SUM(B2:E2)</f>
        <v>16166</v>
      </c>
    </row>
    <row r="3" spans="1:6" x14ac:dyDescent="0.2">
      <c r="A3" t="s">
        <v>154</v>
      </c>
      <c r="B3">
        <v>7836</v>
      </c>
      <c r="C3">
        <v>0</v>
      </c>
      <c r="D3">
        <v>4405</v>
      </c>
      <c r="E3">
        <v>2823</v>
      </c>
      <c r="F3">
        <f t="shared" si="0"/>
        <v>15064</v>
      </c>
    </row>
    <row r="4" spans="1:6" x14ac:dyDescent="0.2">
      <c r="A4" t="s">
        <v>155</v>
      </c>
      <c r="B4">
        <v>1027</v>
      </c>
      <c r="C4">
        <v>4037</v>
      </c>
      <c r="D4">
        <v>0</v>
      </c>
      <c r="E4">
        <v>2253</v>
      </c>
      <c r="F4">
        <f t="shared" si="0"/>
        <v>7317</v>
      </c>
    </row>
    <row r="5" spans="1:6" x14ac:dyDescent="0.2">
      <c r="A5" t="s">
        <v>156</v>
      </c>
      <c r="B5">
        <v>8374</v>
      </c>
      <c r="C5">
        <v>9064</v>
      </c>
      <c r="D5">
        <v>8720</v>
      </c>
      <c r="E5">
        <v>0</v>
      </c>
      <c r="F5">
        <f t="shared" si="0"/>
        <v>26158</v>
      </c>
    </row>
    <row r="6" spans="1:6" x14ac:dyDescent="0.2">
      <c r="A6" t="s">
        <v>157</v>
      </c>
      <c r="B6">
        <v>1969</v>
      </c>
      <c r="C6">
        <v>2826</v>
      </c>
      <c r="D6">
        <v>0</v>
      </c>
      <c r="E6">
        <v>3111</v>
      </c>
      <c r="F6">
        <f t="shared" si="0"/>
        <v>7906</v>
      </c>
    </row>
    <row r="7" spans="1:6" x14ac:dyDescent="0.2">
      <c r="A7" t="s">
        <v>158</v>
      </c>
      <c r="B7">
        <v>7894</v>
      </c>
      <c r="C7">
        <v>817</v>
      </c>
      <c r="D7">
        <v>0</v>
      </c>
      <c r="E7">
        <v>9579</v>
      </c>
      <c r="F7">
        <f t="shared" si="0"/>
        <v>18290</v>
      </c>
    </row>
    <row r="8" spans="1:6" x14ac:dyDescent="0.2">
      <c r="A8" t="s">
        <v>159</v>
      </c>
      <c r="B8">
        <v>4723</v>
      </c>
      <c r="C8">
        <v>0</v>
      </c>
      <c r="D8">
        <v>5574</v>
      </c>
      <c r="E8">
        <v>3455</v>
      </c>
      <c r="F8">
        <f t="shared" si="0"/>
        <v>13752</v>
      </c>
    </row>
    <row r="9" spans="1:6" x14ac:dyDescent="0.2">
      <c r="A9" t="s">
        <v>160</v>
      </c>
      <c r="B9">
        <v>0</v>
      </c>
      <c r="C9">
        <v>3438</v>
      </c>
      <c r="D9">
        <v>1574</v>
      </c>
      <c r="E9">
        <v>77</v>
      </c>
      <c r="F9">
        <f t="shared" si="0"/>
        <v>5089</v>
      </c>
    </row>
    <row r="10" spans="1:6" x14ac:dyDescent="0.2">
      <c r="A10" t="s">
        <v>161</v>
      </c>
      <c r="B10">
        <v>0</v>
      </c>
      <c r="C10">
        <v>6147</v>
      </c>
      <c r="D10">
        <v>8643</v>
      </c>
      <c r="E10">
        <v>4938</v>
      </c>
      <c r="F10">
        <f t="shared" si="0"/>
        <v>19728</v>
      </c>
    </row>
    <row r="11" spans="1:6" x14ac:dyDescent="0.2">
      <c r="A11" t="s">
        <v>162</v>
      </c>
      <c r="B11">
        <v>8869</v>
      </c>
      <c r="C11">
        <v>0</v>
      </c>
      <c r="D11">
        <v>5333</v>
      </c>
      <c r="E11">
        <v>3291</v>
      </c>
      <c r="F11">
        <f t="shared" si="0"/>
        <v>17493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B68A2-0377-C948-BA38-E8D7949BC95E}">
  <sheetPr codeName="Sheet144"/>
  <dimension ref="A1:F1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0</v>
      </c>
      <c r="C2">
        <v>0</v>
      </c>
      <c r="D2">
        <v>6687</v>
      </c>
      <c r="E2">
        <v>1639</v>
      </c>
      <c r="F2">
        <f t="shared" ref="F2:F11" si="0">SUM(B2:E2)</f>
        <v>8326</v>
      </c>
    </row>
    <row r="3" spans="1:6" x14ac:dyDescent="0.2">
      <c r="A3" t="s">
        <v>154</v>
      </c>
      <c r="B3">
        <v>3572</v>
      </c>
      <c r="C3">
        <v>5139</v>
      </c>
      <c r="D3">
        <v>0</v>
      </c>
      <c r="E3">
        <v>0</v>
      </c>
      <c r="F3">
        <f t="shared" si="0"/>
        <v>8711</v>
      </c>
    </row>
    <row r="4" spans="1:6" x14ac:dyDescent="0.2">
      <c r="A4" t="s">
        <v>155</v>
      </c>
      <c r="B4">
        <v>4109</v>
      </c>
      <c r="C4">
        <v>0</v>
      </c>
      <c r="D4">
        <v>0</v>
      </c>
      <c r="E4">
        <v>2938</v>
      </c>
      <c r="F4">
        <f t="shared" si="0"/>
        <v>7047</v>
      </c>
    </row>
    <row r="5" spans="1:6" x14ac:dyDescent="0.2">
      <c r="A5" t="s">
        <v>156</v>
      </c>
      <c r="B5">
        <v>0</v>
      </c>
      <c r="C5">
        <v>0</v>
      </c>
      <c r="D5">
        <v>7639</v>
      </c>
      <c r="E5">
        <v>7686</v>
      </c>
      <c r="F5">
        <f t="shared" si="0"/>
        <v>15325</v>
      </c>
    </row>
    <row r="6" spans="1:6" x14ac:dyDescent="0.2">
      <c r="A6" t="s">
        <v>157</v>
      </c>
      <c r="B6">
        <v>4425</v>
      </c>
      <c r="C6">
        <v>5362</v>
      </c>
      <c r="D6">
        <v>0</v>
      </c>
      <c r="E6">
        <v>0</v>
      </c>
      <c r="F6">
        <f t="shared" si="0"/>
        <v>9787</v>
      </c>
    </row>
    <row r="7" spans="1:6" x14ac:dyDescent="0.2">
      <c r="A7" t="s">
        <v>158</v>
      </c>
      <c r="B7">
        <v>0</v>
      </c>
      <c r="C7">
        <v>4074</v>
      </c>
      <c r="D7">
        <v>0</v>
      </c>
      <c r="E7">
        <v>3431</v>
      </c>
      <c r="F7">
        <f t="shared" si="0"/>
        <v>7505</v>
      </c>
    </row>
    <row r="8" spans="1:6" x14ac:dyDescent="0.2">
      <c r="A8" t="s">
        <v>159</v>
      </c>
      <c r="B8">
        <v>2233</v>
      </c>
      <c r="C8">
        <v>0</v>
      </c>
      <c r="D8">
        <v>6703</v>
      </c>
      <c r="E8">
        <v>0</v>
      </c>
      <c r="F8">
        <f t="shared" si="0"/>
        <v>8936</v>
      </c>
    </row>
    <row r="9" spans="1:6" x14ac:dyDescent="0.2">
      <c r="A9" t="s">
        <v>160</v>
      </c>
      <c r="B9">
        <v>2180</v>
      </c>
      <c r="C9">
        <v>6227</v>
      </c>
      <c r="D9">
        <v>0</v>
      </c>
      <c r="E9">
        <v>0</v>
      </c>
      <c r="F9">
        <f t="shared" si="0"/>
        <v>8407</v>
      </c>
    </row>
    <row r="10" spans="1:6" x14ac:dyDescent="0.2">
      <c r="A10" t="s">
        <v>161</v>
      </c>
      <c r="B10">
        <v>0</v>
      </c>
      <c r="C10">
        <v>0</v>
      </c>
      <c r="D10">
        <v>8702</v>
      </c>
      <c r="E10">
        <v>191</v>
      </c>
      <c r="F10">
        <f t="shared" si="0"/>
        <v>8893</v>
      </c>
    </row>
    <row r="11" spans="1:6" x14ac:dyDescent="0.2">
      <c r="A11" t="s">
        <v>162</v>
      </c>
      <c r="B11">
        <v>0</v>
      </c>
      <c r="C11">
        <v>9794</v>
      </c>
      <c r="D11">
        <v>2342</v>
      </c>
      <c r="E11">
        <v>0</v>
      </c>
      <c r="F11">
        <f t="shared" si="0"/>
        <v>12136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0C316-5DE3-6749-BA01-C4FC0DD00754}">
  <sheetPr codeName="Sheet145"/>
  <dimension ref="A1:F1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0</v>
      </c>
      <c r="C2">
        <v>0</v>
      </c>
      <c r="D2">
        <v>0</v>
      </c>
      <c r="E2">
        <v>2674</v>
      </c>
      <c r="F2">
        <f t="shared" ref="F2:F11" si="0">SUM(B2:E2)</f>
        <v>2674</v>
      </c>
    </row>
    <row r="3" spans="1:6" x14ac:dyDescent="0.2">
      <c r="A3" t="s">
        <v>154</v>
      </c>
      <c r="B3">
        <v>4840</v>
      </c>
      <c r="C3">
        <v>0</v>
      </c>
      <c r="D3">
        <v>0</v>
      </c>
      <c r="E3">
        <v>0</v>
      </c>
      <c r="F3">
        <f t="shared" si="0"/>
        <v>4840</v>
      </c>
    </row>
    <row r="4" spans="1:6" x14ac:dyDescent="0.2">
      <c r="A4" t="s">
        <v>155</v>
      </c>
      <c r="B4">
        <v>0</v>
      </c>
      <c r="C4">
        <v>2042</v>
      </c>
      <c r="D4">
        <v>0</v>
      </c>
      <c r="E4">
        <v>0</v>
      </c>
      <c r="F4">
        <f t="shared" si="0"/>
        <v>2042</v>
      </c>
    </row>
    <row r="5" spans="1:6" x14ac:dyDescent="0.2">
      <c r="A5" t="s">
        <v>156</v>
      </c>
      <c r="B5">
        <v>0</v>
      </c>
      <c r="C5">
        <v>0</v>
      </c>
      <c r="D5">
        <v>6807</v>
      </c>
      <c r="E5">
        <v>0</v>
      </c>
      <c r="F5">
        <f t="shared" si="0"/>
        <v>6807</v>
      </c>
    </row>
    <row r="6" spans="1:6" x14ac:dyDescent="0.2">
      <c r="A6" t="s">
        <v>157</v>
      </c>
      <c r="B6">
        <v>0</v>
      </c>
      <c r="C6">
        <v>9400</v>
      </c>
      <c r="D6">
        <v>0</v>
      </c>
      <c r="E6">
        <v>0</v>
      </c>
      <c r="F6">
        <f t="shared" si="0"/>
        <v>9400</v>
      </c>
    </row>
    <row r="7" spans="1:6" x14ac:dyDescent="0.2">
      <c r="A7" t="s">
        <v>158</v>
      </c>
      <c r="B7">
        <v>1107</v>
      </c>
      <c r="C7">
        <v>0</v>
      </c>
      <c r="D7">
        <v>0</v>
      </c>
      <c r="E7">
        <v>0</v>
      </c>
      <c r="F7">
        <f t="shared" si="0"/>
        <v>1107</v>
      </c>
    </row>
    <row r="8" spans="1:6" x14ac:dyDescent="0.2">
      <c r="A8" t="s">
        <v>159</v>
      </c>
      <c r="B8">
        <v>0</v>
      </c>
      <c r="C8">
        <v>0</v>
      </c>
      <c r="D8">
        <v>0</v>
      </c>
      <c r="E8">
        <v>4381</v>
      </c>
      <c r="F8">
        <f t="shared" si="0"/>
        <v>4381</v>
      </c>
    </row>
    <row r="9" spans="1:6" x14ac:dyDescent="0.2">
      <c r="A9" t="s">
        <v>160</v>
      </c>
      <c r="B9">
        <v>5364</v>
      </c>
      <c r="C9">
        <v>0</v>
      </c>
      <c r="D9">
        <v>0</v>
      </c>
      <c r="E9">
        <v>0</v>
      </c>
      <c r="F9">
        <f t="shared" si="0"/>
        <v>5364</v>
      </c>
    </row>
    <row r="10" spans="1:6" x14ac:dyDescent="0.2">
      <c r="A10" t="s">
        <v>161</v>
      </c>
      <c r="B10">
        <v>0</v>
      </c>
      <c r="C10">
        <v>0</v>
      </c>
      <c r="D10">
        <v>0</v>
      </c>
      <c r="E10">
        <v>1386</v>
      </c>
      <c r="F10">
        <f t="shared" si="0"/>
        <v>1386</v>
      </c>
    </row>
    <row r="11" spans="1:6" x14ac:dyDescent="0.2">
      <c r="A11" t="s">
        <v>162</v>
      </c>
      <c r="B11">
        <v>925</v>
      </c>
      <c r="C11">
        <v>0</v>
      </c>
      <c r="D11">
        <v>0</v>
      </c>
      <c r="E11">
        <v>0</v>
      </c>
      <c r="F11">
        <f t="shared" si="0"/>
        <v>925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6C80F-6B1A-B84B-AF62-C88BCD1353E8}">
  <sheetPr codeName="Sheet146"/>
  <dimension ref="A1:F1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0</v>
      </c>
      <c r="C2">
        <v>0</v>
      </c>
      <c r="D2">
        <v>0</v>
      </c>
      <c r="E2">
        <v>0</v>
      </c>
      <c r="F2">
        <f t="shared" ref="F2:F11" si="0">SUM(B2:E2)</f>
        <v>0</v>
      </c>
    </row>
    <row r="3" spans="1:6" x14ac:dyDescent="0.2">
      <c r="A3" t="s">
        <v>154</v>
      </c>
      <c r="B3">
        <v>8727</v>
      </c>
      <c r="C3">
        <v>9219</v>
      </c>
      <c r="D3">
        <v>2256</v>
      </c>
      <c r="E3">
        <v>5750</v>
      </c>
      <c r="F3">
        <f t="shared" si="0"/>
        <v>25952</v>
      </c>
    </row>
    <row r="4" spans="1:6" x14ac:dyDescent="0.2">
      <c r="A4" t="s">
        <v>155</v>
      </c>
      <c r="B4">
        <v>7632</v>
      </c>
      <c r="C4">
        <v>6698</v>
      </c>
      <c r="D4">
        <v>6611</v>
      </c>
      <c r="E4">
        <v>9779</v>
      </c>
      <c r="F4">
        <f t="shared" si="0"/>
        <v>30720</v>
      </c>
    </row>
    <row r="5" spans="1:6" x14ac:dyDescent="0.2">
      <c r="A5" t="s">
        <v>156</v>
      </c>
      <c r="B5">
        <v>3067</v>
      </c>
      <c r="C5">
        <v>4612</v>
      </c>
      <c r="D5">
        <v>1590</v>
      </c>
      <c r="E5">
        <v>8227</v>
      </c>
      <c r="F5">
        <f t="shared" si="0"/>
        <v>17496</v>
      </c>
    </row>
    <row r="6" spans="1:6" x14ac:dyDescent="0.2">
      <c r="A6" t="s">
        <v>157</v>
      </c>
      <c r="B6">
        <v>2287</v>
      </c>
      <c r="C6">
        <v>5287</v>
      </c>
      <c r="D6">
        <v>1473</v>
      </c>
      <c r="E6">
        <v>9728</v>
      </c>
      <c r="F6">
        <f t="shared" si="0"/>
        <v>18775</v>
      </c>
    </row>
    <row r="7" spans="1:6" x14ac:dyDescent="0.2">
      <c r="A7" t="s">
        <v>158</v>
      </c>
      <c r="B7">
        <v>7303</v>
      </c>
      <c r="C7">
        <v>1314</v>
      </c>
      <c r="D7">
        <v>7217</v>
      </c>
      <c r="E7">
        <v>5679</v>
      </c>
      <c r="F7">
        <f t="shared" si="0"/>
        <v>21513</v>
      </c>
    </row>
    <row r="8" spans="1:6" x14ac:dyDescent="0.2">
      <c r="A8" t="s">
        <v>159</v>
      </c>
      <c r="B8">
        <v>4083</v>
      </c>
      <c r="C8">
        <v>6070</v>
      </c>
      <c r="D8">
        <v>9252</v>
      </c>
      <c r="E8">
        <v>2943</v>
      </c>
      <c r="F8">
        <f t="shared" si="0"/>
        <v>22348</v>
      </c>
    </row>
    <row r="9" spans="1:6" x14ac:dyDescent="0.2">
      <c r="A9" t="s">
        <v>160</v>
      </c>
      <c r="B9">
        <v>3679</v>
      </c>
      <c r="C9">
        <v>7716</v>
      </c>
      <c r="D9">
        <v>2754</v>
      </c>
      <c r="E9">
        <v>3860</v>
      </c>
      <c r="F9">
        <f t="shared" si="0"/>
        <v>18009</v>
      </c>
    </row>
    <row r="10" spans="1:6" x14ac:dyDescent="0.2">
      <c r="A10" t="s">
        <v>161</v>
      </c>
      <c r="B10">
        <v>7608</v>
      </c>
      <c r="C10">
        <v>3221</v>
      </c>
      <c r="D10">
        <v>2488</v>
      </c>
      <c r="E10">
        <v>5778</v>
      </c>
      <c r="F10">
        <f t="shared" si="0"/>
        <v>19095</v>
      </c>
    </row>
    <row r="11" spans="1:6" x14ac:dyDescent="0.2">
      <c r="A11" t="s">
        <v>162</v>
      </c>
      <c r="B11">
        <v>1742</v>
      </c>
      <c r="C11">
        <v>1910</v>
      </c>
      <c r="D11">
        <v>8518</v>
      </c>
      <c r="E11">
        <v>5752</v>
      </c>
      <c r="F11">
        <f t="shared" si="0"/>
        <v>17922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5C7CC-107D-5243-BD46-9D9D5AD2C6A6}">
  <sheetPr codeName="Sheet147"/>
  <dimension ref="A1:F1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6984</v>
      </c>
      <c r="C2">
        <v>9480</v>
      </c>
      <c r="D2">
        <v>6902</v>
      </c>
      <c r="E2">
        <v>9169</v>
      </c>
      <c r="F2">
        <f t="shared" ref="F2:F11" si="0">SUM(B2:E2)</f>
        <v>32535</v>
      </c>
    </row>
    <row r="3" spans="1:6" x14ac:dyDescent="0.2">
      <c r="A3" t="s">
        <v>154</v>
      </c>
      <c r="B3">
        <v>5932</v>
      </c>
      <c r="C3">
        <v>1372</v>
      </c>
      <c r="D3">
        <v>4937</v>
      </c>
      <c r="E3">
        <v>3243</v>
      </c>
      <c r="F3">
        <f t="shared" si="0"/>
        <v>15484</v>
      </c>
    </row>
    <row r="4" spans="1:6" x14ac:dyDescent="0.2">
      <c r="A4" t="s">
        <v>155</v>
      </c>
      <c r="B4">
        <v>2220</v>
      </c>
      <c r="C4">
        <v>8219</v>
      </c>
      <c r="D4">
        <v>6038</v>
      </c>
      <c r="E4">
        <v>9684</v>
      </c>
      <c r="F4">
        <f t="shared" si="0"/>
        <v>26161</v>
      </c>
    </row>
    <row r="5" spans="1:6" x14ac:dyDescent="0.2">
      <c r="A5" t="s">
        <v>156</v>
      </c>
      <c r="B5">
        <v>3935</v>
      </c>
      <c r="C5">
        <v>7001</v>
      </c>
      <c r="D5">
        <v>3840</v>
      </c>
      <c r="E5">
        <v>6001</v>
      </c>
      <c r="F5">
        <f t="shared" si="0"/>
        <v>20777</v>
      </c>
    </row>
    <row r="6" spans="1:6" x14ac:dyDescent="0.2">
      <c r="A6" t="s">
        <v>157</v>
      </c>
      <c r="B6">
        <v>266</v>
      </c>
      <c r="C6">
        <v>3758</v>
      </c>
      <c r="D6">
        <v>1246</v>
      </c>
      <c r="E6">
        <v>9188</v>
      </c>
      <c r="F6">
        <f t="shared" si="0"/>
        <v>14458</v>
      </c>
    </row>
    <row r="7" spans="1:6" x14ac:dyDescent="0.2">
      <c r="A7" t="s">
        <v>158</v>
      </c>
      <c r="B7">
        <v>4858</v>
      </c>
      <c r="C7">
        <v>3639</v>
      </c>
      <c r="D7">
        <v>6925</v>
      </c>
      <c r="E7">
        <v>2463</v>
      </c>
      <c r="F7">
        <f t="shared" si="0"/>
        <v>17885</v>
      </c>
    </row>
    <row r="8" spans="1:6" x14ac:dyDescent="0.2">
      <c r="A8" t="s">
        <v>159</v>
      </c>
      <c r="B8">
        <v>8455</v>
      </c>
      <c r="C8">
        <v>8795</v>
      </c>
      <c r="D8">
        <v>3160</v>
      </c>
      <c r="E8">
        <v>3934</v>
      </c>
      <c r="F8">
        <f t="shared" si="0"/>
        <v>24344</v>
      </c>
    </row>
    <row r="9" spans="1:6" x14ac:dyDescent="0.2">
      <c r="A9" t="s">
        <v>160</v>
      </c>
      <c r="B9">
        <v>1549</v>
      </c>
      <c r="C9">
        <v>8512</v>
      </c>
      <c r="D9">
        <v>1930</v>
      </c>
      <c r="E9">
        <v>1285</v>
      </c>
      <c r="F9">
        <f t="shared" si="0"/>
        <v>13276</v>
      </c>
    </row>
    <row r="10" spans="1:6" x14ac:dyDescent="0.2">
      <c r="A10" t="s">
        <v>161</v>
      </c>
      <c r="B10">
        <v>8977</v>
      </c>
      <c r="C10">
        <v>7192</v>
      </c>
      <c r="D10">
        <v>5933</v>
      </c>
      <c r="E10">
        <v>3467</v>
      </c>
      <c r="F10">
        <f t="shared" si="0"/>
        <v>25569</v>
      </c>
    </row>
    <row r="11" spans="1:6" x14ac:dyDescent="0.2">
      <c r="A11" t="s">
        <v>162</v>
      </c>
      <c r="B11">
        <v>8056</v>
      </c>
      <c r="C11">
        <v>5185</v>
      </c>
      <c r="D11">
        <v>1544</v>
      </c>
      <c r="E11">
        <v>8425</v>
      </c>
      <c r="F11">
        <f t="shared" si="0"/>
        <v>23210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F48A0-E382-794F-963C-1CCAA003F6B4}">
  <sheetPr codeName="Sheet148"/>
  <dimension ref="A1:F1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6253</v>
      </c>
      <c r="C2">
        <v>9690</v>
      </c>
      <c r="D2">
        <v>3471</v>
      </c>
      <c r="E2">
        <v>4900</v>
      </c>
      <c r="F2">
        <f t="shared" ref="F2:F11" si="0">SUM(B2:E2)</f>
        <v>24314</v>
      </c>
    </row>
    <row r="3" spans="1:6" x14ac:dyDescent="0.2">
      <c r="A3" t="s">
        <v>154</v>
      </c>
      <c r="B3">
        <v>2001</v>
      </c>
      <c r="C3">
        <v>6565</v>
      </c>
      <c r="D3">
        <v>2312</v>
      </c>
      <c r="E3">
        <v>4214</v>
      </c>
      <c r="F3">
        <f t="shared" si="0"/>
        <v>15092</v>
      </c>
    </row>
    <row r="4" spans="1:6" x14ac:dyDescent="0.2">
      <c r="A4" t="s">
        <v>155</v>
      </c>
      <c r="B4">
        <v>4041</v>
      </c>
      <c r="C4">
        <v>6018</v>
      </c>
      <c r="D4">
        <v>42</v>
      </c>
      <c r="E4">
        <v>4951</v>
      </c>
      <c r="F4">
        <f t="shared" si="0"/>
        <v>15052</v>
      </c>
    </row>
    <row r="5" spans="1:6" x14ac:dyDescent="0.2">
      <c r="A5" t="s">
        <v>156</v>
      </c>
      <c r="B5">
        <v>6406</v>
      </c>
      <c r="C5">
        <v>6596</v>
      </c>
      <c r="D5">
        <v>9893</v>
      </c>
      <c r="E5">
        <v>9902</v>
      </c>
      <c r="F5">
        <f t="shared" si="0"/>
        <v>32797</v>
      </c>
    </row>
    <row r="6" spans="1:6" x14ac:dyDescent="0.2">
      <c r="A6" t="s">
        <v>157</v>
      </c>
      <c r="B6">
        <v>3430</v>
      </c>
      <c r="C6">
        <v>5369</v>
      </c>
      <c r="D6">
        <v>1587</v>
      </c>
      <c r="E6">
        <v>3620</v>
      </c>
      <c r="F6">
        <f t="shared" si="0"/>
        <v>14006</v>
      </c>
    </row>
    <row r="7" spans="1:6" x14ac:dyDescent="0.2">
      <c r="A7" t="s">
        <v>158</v>
      </c>
      <c r="B7">
        <v>3732</v>
      </c>
      <c r="C7">
        <v>7551</v>
      </c>
      <c r="D7">
        <v>9114</v>
      </c>
      <c r="E7">
        <v>7841</v>
      </c>
      <c r="F7">
        <f t="shared" si="0"/>
        <v>28238</v>
      </c>
    </row>
    <row r="8" spans="1:6" x14ac:dyDescent="0.2">
      <c r="A8" t="s">
        <v>159</v>
      </c>
      <c r="B8">
        <v>9357</v>
      </c>
      <c r="C8">
        <v>4931</v>
      </c>
      <c r="D8">
        <v>8928</v>
      </c>
      <c r="E8">
        <v>9439</v>
      </c>
      <c r="F8">
        <f t="shared" si="0"/>
        <v>32655</v>
      </c>
    </row>
    <row r="9" spans="1:6" x14ac:dyDescent="0.2">
      <c r="A9" t="s">
        <v>160</v>
      </c>
      <c r="B9">
        <v>42</v>
      </c>
      <c r="C9">
        <v>6871</v>
      </c>
      <c r="D9">
        <v>6033</v>
      </c>
      <c r="E9">
        <v>670</v>
      </c>
      <c r="F9">
        <f t="shared" si="0"/>
        <v>13616</v>
      </c>
    </row>
    <row r="10" spans="1:6" x14ac:dyDescent="0.2">
      <c r="A10" t="s">
        <v>161</v>
      </c>
      <c r="B10">
        <v>7837</v>
      </c>
      <c r="C10">
        <v>36</v>
      </c>
      <c r="D10">
        <v>1310</v>
      </c>
      <c r="E10">
        <v>9511</v>
      </c>
      <c r="F10">
        <f t="shared" si="0"/>
        <v>18694</v>
      </c>
    </row>
    <row r="11" spans="1:6" x14ac:dyDescent="0.2">
      <c r="A11" t="s">
        <v>162</v>
      </c>
      <c r="B11">
        <v>1781</v>
      </c>
      <c r="C11">
        <v>8704</v>
      </c>
      <c r="D11">
        <v>3733</v>
      </c>
      <c r="E11">
        <v>1427</v>
      </c>
      <c r="F11">
        <f t="shared" si="0"/>
        <v>15645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D1FA0-906F-1C44-AF57-66B12D1A0A26}">
  <sheetPr codeName="Sheet149"/>
  <dimension ref="A1:F1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42244</v>
      </c>
      <c r="C2">
        <v>69928</v>
      </c>
      <c r="D2">
        <v>65745</v>
      </c>
      <c r="E2">
        <v>77900</v>
      </c>
      <c r="F2">
        <f t="shared" ref="F2:F11" si="0">SUM(B2:E2)</f>
        <v>255817</v>
      </c>
    </row>
    <row r="3" spans="1:6" x14ac:dyDescent="0.2">
      <c r="A3" t="s">
        <v>154</v>
      </c>
      <c r="B3">
        <v>72675</v>
      </c>
      <c r="C3">
        <v>15220</v>
      </c>
      <c r="D3">
        <v>65346</v>
      </c>
      <c r="E3">
        <v>15074</v>
      </c>
      <c r="F3">
        <f t="shared" si="0"/>
        <v>168315</v>
      </c>
    </row>
    <row r="4" spans="1:6" x14ac:dyDescent="0.2">
      <c r="A4" t="s">
        <v>155</v>
      </c>
      <c r="B4">
        <v>71639</v>
      </c>
      <c r="C4">
        <v>97795</v>
      </c>
      <c r="D4">
        <v>34928</v>
      </c>
      <c r="E4">
        <v>35800</v>
      </c>
      <c r="F4">
        <f t="shared" si="0"/>
        <v>240162</v>
      </c>
    </row>
    <row r="5" spans="1:6" x14ac:dyDescent="0.2">
      <c r="A5" t="s">
        <v>156</v>
      </c>
      <c r="B5">
        <v>70101</v>
      </c>
      <c r="C5">
        <v>27316</v>
      </c>
      <c r="D5">
        <v>53247</v>
      </c>
      <c r="E5">
        <v>43849</v>
      </c>
      <c r="F5">
        <f t="shared" si="0"/>
        <v>194513</v>
      </c>
    </row>
    <row r="6" spans="1:6" x14ac:dyDescent="0.2">
      <c r="A6" t="s">
        <v>157</v>
      </c>
      <c r="B6">
        <v>6759</v>
      </c>
      <c r="C6">
        <v>28609</v>
      </c>
      <c r="D6">
        <v>1674</v>
      </c>
      <c r="E6">
        <v>18912</v>
      </c>
      <c r="F6">
        <f t="shared" si="0"/>
        <v>55954</v>
      </c>
    </row>
    <row r="7" spans="1:6" x14ac:dyDescent="0.2">
      <c r="A7" t="s">
        <v>158</v>
      </c>
      <c r="B7">
        <v>45262</v>
      </c>
      <c r="C7">
        <v>68603</v>
      </c>
      <c r="D7">
        <v>68340</v>
      </c>
      <c r="E7">
        <v>2762</v>
      </c>
      <c r="F7">
        <f t="shared" si="0"/>
        <v>184967</v>
      </c>
    </row>
    <row r="8" spans="1:6" x14ac:dyDescent="0.2">
      <c r="A8" t="s">
        <v>159</v>
      </c>
      <c r="B8">
        <v>48545</v>
      </c>
      <c r="C8">
        <v>46579</v>
      </c>
      <c r="D8">
        <v>35782</v>
      </c>
      <c r="E8">
        <v>51044</v>
      </c>
      <c r="F8">
        <f t="shared" si="0"/>
        <v>181950</v>
      </c>
    </row>
    <row r="9" spans="1:6" x14ac:dyDescent="0.2">
      <c r="A9" t="s">
        <v>160</v>
      </c>
      <c r="B9">
        <v>25520</v>
      </c>
      <c r="C9">
        <v>83611</v>
      </c>
      <c r="D9">
        <v>52577</v>
      </c>
      <c r="E9">
        <v>65416</v>
      </c>
      <c r="F9">
        <f t="shared" si="0"/>
        <v>227124</v>
      </c>
    </row>
    <row r="10" spans="1:6" x14ac:dyDescent="0.2">
      <c r="A10" t="s">
        <v>161</v>
      </c>
      <c r="B10">
        <v>85700</v>
      </c>
      <c r="C10">
        <v>34592</v>
      </c>
      <c r="D10">
        <v>96241</v>
      </c>
      <c r="E10">
        <v>42421</v>
      </c>
      <c r="F10">
        <f t="shared" si="0"/>
        <v>258954</v>
      </c>
    </row>
    <row r="11" spans="1:6" x14ac:dyDescent="0.2">
      <c r="A11" t="s">
        <v>162</v>
      </c>
      <c r="B11">
        <v>79640</v>
      </c>
      <c r="C11">
        <v>56481</v>
      </c>
      <c r="D11">
        <v>42952</v>
      </c>
      <c r="E11">
        <v>49436</v>
      </c>
      <c r="F11">
        <f t="shared" si="0"/>
        <v>228509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AD4B6-492F-D94F-A745-D39B29C39E7E}">
  <sheetPr codeName="Sheet15"/>
  <dimension ref="A1:E2"/>
  <sheetViews>
    <sheetView workbookViewId="0">
      <selection activeCell="B3" sqref="B3:E3"/>
    </sheetView>
  </sheetViews>
  <sheetFormatPr baseColWidth="10" defaultRowHeight="16" x14ac:dyDescent="0.2"/>
  <cols>
    <col min="1" max="16384" width="10.83203125" style="6"/>
  </cols>
  <sheetData>
    <row r="1" spans="1:5" x14ac:dyDescent="0.2">
      <c r="A1" s="7" t="s">
        <v>281</v>
      </c>
      <c r="B1" s="7" t="s">
        <v>255</v>
      </c>
      <c r="C1" s="7" t="s">
        <v>256</v>
      </c>
      <c r="D1" s="7" t="s">
        <v>257</v>
      </c>
      <c r="E1" s="6" t="s">
        <v>152</v>
      </c>
    </row>
    <row r="2" spans="1:5" x14ac:dyDescent="0.2">
      <c r="A2" s="7" t="s">
        <v>18</v>
      </c>
      <c r="B2" s="10">
        <v>0</v>
      </c>
      <c r="C2" s="10">
        <v>0</v>
      </c>
      <c r="D2" s="10">
        <v>1</v>
      </c>
      <c r="E2" s="9">
        <v>1</v>
      </c>
    </row>
  </sheetData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19BC2-9F53-DB49-B108-F4EE2B4FBCE3}">
  <sheetPr codeName="Sheet150"/>
  <dimension ref="A1:F1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69586571</v>
      </c>
      <c r="C2">
        <v>61804859</v>
      </c>
      <c r="D2">
        <v>11138363</v>
      </c>
      <c r="E2">
        <v>75662967</v>
      </c>
      <c r="F2">
        <f t="shared" ref="F2:F11" si="0">SUM(B2:E2)</f>
        <v>218192760</v>
      </c>
    </row>
    <row r="3" spans="1:6" x14ac:dyDescent="0.2">
      <c r="A3" t="s">
        <v>154</v>
      </c>
      <c r="B3">
        <v>40232730</v>
      </c>
      <c r="C3">
        <v>24607390</v>
      </c>
      <c r="D3">
        <v>6932592</v>
      </c>
      <c r="E3">
        <v>98419373</v>
      </c>
      <c r="F3">
        <f t="shared" si="0"/>
        <v>170192085</v>
      </c>
    </row>
    <row r="4" spans="1:6" x14ac:dyDescent="0.2">
      <c r="A4" t="s">
        <v>155</v>
      </c>
      <c r="B4">
        <v>50070780</v>
      </c>
      <c r="C4">
        <v>89297756</v>
      </c>
      <c r="D4">
        <v>71331367</v>
      </c>
      <c r="E4">
        <v>67136103</v>
      </c>
      <c r="F4">
        <f t="shared" si="0"/>
        <v>277836006</v>
      </c>
    </row>
    <row r="5" spans="1:6" x14ac:dyDescent="0.2">
      <c r="A5" t="s">
        <v>156</v>
      </c>
      <c r="B5">
        <v>65514455</v>
      </c>
      <c r="C5">
        <v>46020865</v>
      </c>
      <c r="D5">
        <v>28633867</v>
      </c>
      <c r="E5">
        <v>84429638</v>
      </c>
      <c r="F5">
        <f t="shared" si="0"/>
        <v>224598825</v>
      </c>
    </row>
    <row r="6" spans="1:6" x14ac:dyDescent="0.2">
      <c r="A6" t="s">
        <v>157</v>
      </c>
      <c r="B6">
        <v>11961230</v>
      </c>
      <c r="C6">
        <v>64429321</v>
      </c>
      <c r="D6">
        <v>14876583</v>
      </c>
      <c r="E6">
        <v>90422107</v>
      </c>
      <c r="F6">
        <f t="shared" si="0"/>
        <v>181689241</v>
      </c>
    </row>
    <row r="7" spans="1:6" x14ac:dyDescent="0.2">
      <c r="A7" t="s">
        <v>158</v>
      </c>
      <c r="B7">
        <v>59909172</v>
      </c>
      <c r="C7">
        <v>81934804</v>
      </c>
      <c r="D7">
        <v>51888729</v>
      </c>
      <c r="E7">
        <v>58377611</v>
      </c>
      <c r="F7">
        <f t="shared" si="0"/>
        <v>252110316</v>
      </c>
    </row>
    <row r="8" spans="1:6" x14ac:dyDescent="0.2">
      <c r="A8" t="s">
        <v>159</v>
      </c>
      <c r="B8">
        <v>42939384</v>
      </c>
      <c r="C8">
        <v>92398084</v>
      </c>
      <c r="D8">
        <v>30175530</v>
      </c>
      <c r="E8">
        <v>15490352</v>
      </c>
      <c r="F8">
        <f t="shared" si="0"/>
        <v>181003350</v>
      </c>
    </row>
    <row r="9" spans="1:6" x14ac:dyDescent="0.2">
      <c r="A9" t="s">
        <v>160</v>
      </c>
      <c r="B9">
        <v>47347621</v>
      </c>
      <c r="C9">
        <v>6161380</v>
      </c>
      <c r="D9">
        <v>50226568</v>
      </c>
      <c r="E9">
        <v>57445293</v>
      </c>
      <c r="F9">
        <f t="shared" si="0"/>
        <v>161180862</v>
      </c>
    </row>
    <row r="10" spans="1:6" x14ac:dyDescent="0.2">
      <c r="A10" t="s">
        <v>161</v>
      </c>
      <c r="B10">
        <v>69551614</v>
      </c>
      <c r="C10">
        <v>79596301</v>
      </c>
      <c r="D10">
        <v>45279207</v>
      </c>
      <c r="E10">
        <v>81914464</v>
      </c>
      <c r="F10">
        <f t="shared" si="0"/>
        <v>276341586</v>
      </c>
    </row>
    <row r="11" spans="1:6" x14ac:dyDescent="0.2">
      <c r="A11" t="s">
        <v>162</v>
      </c>
      <c r="B11">
        <v>1471429</v>
      </c>
      <c r="C11">
        <v>83665602</v>
      </c>
      <c r="D11">
        <v>32901358</v>
      </c>
      <c r="E11">
        <v>25989559</v>
      </c>
      <c r="F11">
        <f t="shared" si="0"/>
        <v>144027948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253CF-EF29-9F42-8AC2-17F4A4FD7B62}">
  <sheetPr codeName="Sheet151"/>
  <dimension ref="A1:F1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88418009903</v>
      </c>
      <c r="C2">
        <v>4056336171</v>
      </c>
      <c r="D2">
        <v>21610860144</v>
      </c>
      <c r="E2">
        <v>97827981049</v>
      </c>
      <c r="F2">
        <f t="shared" ref="F2:F11" si="0">SUM(B2:E2)</f>
        <v>211913187267</v>
      </c>
    </row>
    <row r="3" spans="1:6" x14ac:dyDescent="0.2">
      <c r="A3" t="s">
        <v>154</v>
      </c>
      <c r="B3">
        <v>20413506190</v>
      </c>
      <c r="C3">
        <v>47840563185</v>
      </c>
      <c r="D3">
        <v>37575347122</v>
      </c>
      <c r="E3">
        <v>67843955788</v>
      </c>
      <c r="F3">
        <f t="shared" si="0"/>
        <v>173673372285</v>
      </c>
    </row>
    <row r="4" spans="1:6" x14ac:dyDescent="0.2">
      <c r="A4" t="s">
        <v>155</v>
      </c>
      <c r="B4">
        <v>16550154463</v>
      </c>
      <c r="C4">
        <v>52462203281</v>
      </c>
      <c r="D4">
        <v>82099299805</v>
      </c>
      <c r="E4">
        <v>58040721520</v>
      </c>
      <c r="F4">
        <f t="shared" si="0"/>
        <v>209152379069</v>
      </c>
    </row>
    <row r="5" spans="1:6" x14ac:dyDescent="0.2">
      <c r="A5" t="s">
        <v>156</v>
      </c>
      <c r="B5">
        <v>34066122085</v>
      </c>
      <c r="C5">
        <v>55699299534</v>
      </c>
      <c r="D5">
        <v>77354280032</v>
      </c>
      <c r="E5">
        <v>64459616968</v>
      </c>
      <c r="F5">
        <f t="shared" si="0"/>
        <v>231579318619</v>
      </c>
    </row>
    <row r="6" spans="1:6" x14ac:dyDescent="0.2">
      <c r="A6" t="s">
        <v>157</v>
      </c>
      <c r="B6">
        <v>89023040085</v>
      </c>
      <c r="C6">
        <v>14597583500</v>
      </c>
      <c r="D6">
        <v>48833071718</v>
      </c>
      <c r="E6">
        <v>56608530428</v>
      </c>
      <c r="F6">
        <f t="shared" si="0"/>
        <v>209062225731</v>
      </c>
    </row>
    <row r="7" spans="1:6" x14ac:dyDescent="0.2">
      <c r="A7" t="s">
        <v>158</v>
      </c>
      <c r="B7">
        <v>29990220779</v>
      </c>
      <c r="C7">
        <v>42308783688</v>
      </c>
      <c r="D7">
        <v>58443939539</v>
      </c>
      <c r="E7">
        <v>97479518916</v>
      </c>
      <c r="F7">
        <f t="shared" si="0"/>
        <v>228222462922</v>
      </c>
    </row>
    <row r="8" spans="1:6" x14ac:dyDescent="0.2">
      <c r="A8" t="s">
        <v>159</v>
      </c>
      <c r="B8">
        <v>80428735805</v>
      </c>
      <c r="C8">
        <v>24509707672</v>
      </c>
      <c r="D8">
        <v>94538441693</v>
      </c>
      <c r="E8">
        <v>10856239769</v>
      </c>
      <c r="F8">
        <f t="shared" si="0"/>
        <v>210333124939</v>
      </c>
    </row>
    <row r="9" spans="1:6" x14ac:dyDescent="0.2">
      <c r="A9" t="s">
        <v>160</v>
      </c>
      <c r="B9">
        <v>36759946384</v>
      </c>
      <c r="C9">
        <v>20271128821</v>
      </c>
      <c r="D9">
        <v>29212431988</v>
      </c>
      <c r="E9">
        <v>81169354758</v>
      </c>
      <c r="F9">
        <f t="shared" si="0"/>
        <v>167412861951</v>
      </c>
    </row>
    <row r="10" spans="1:6" x14ac:dyDescent="0.2">
      <c r="A10" t="s">
        <v>161</v>
      </c>
      <c r="B10">
        <v>17472037023</v>
      </c>
      <c r="C10">
        <v>28952913697</v>
      </c>
      <c r="D10">
        <v>78114198521</v>
      </c>
      <c r="E10">
        <v>64651907366</v>
      </c>
      <c r="F10">
        <f t="shared" si="0"/>
        <v>189191056607</v>
      </c>
    </row>
    <row r="11" spans="1:6" x14ac:dyDescent="0.2">
      <c r="A11" t="s">
        <v>162</v>
      </c>
      <c r="B11">
        <v>69790934823</v>
      </c>
      <c r="C11">
        <v>69729124530</v>
      </c>
      <c r="D11">
        <v>2664145013</v>
      </c>
      <c r="E11">
        <v>11209944491</v>
      </c>
      <c r="F11">
        <f t="shared" si="0"/>
        <v>153394148857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80DC6-8247-E542-969F-D7DEBFE32C59}">
  <sheetPr codeName="Sheet152"/>
  <dimension ref="A1:F6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823</v>
      </c>
      <c r="C2">
        <v>138</v>
      </c>
      <c r="D2">
        <v>282</v>
      </c>
      <c r="E2">
        <v>650</v>
      </c>
      <c r="F2">
        <f t="shared" ref="F2:F6" si="0">SUM(B2:E2)</f>
        <v>1893</v>
      </c>
    </row>
    <row r="3" spans="1:6" x14ac:dyDescent="0.2">
      <c r="A3" t="s">
        <v>154</v>
      </c>
      <c r="B3">
        <v>734</v>
      </c>
      <c r="C3">
        <v>532</v>
      </c>
      <c r="D3">
        <v>449</v>
      </c>
      <c r="E3">
        <v>779818</v>
      </c>
      <c r="F3">
        <f t="shared" si="0"/>
        <v>781533</v>
      </c>
    </row>
    <row r="4" spans="1:6" x14ac:dyDescent="0.2">
      <c r="A4" t="s">
        <v>155</v>
      </c>
      <c r="B4">
        <v>478</v>
      </c>
      <c r="C4">
        <v>553</v>
      </c>
      <c r="D4">
        <v>80614</v>
      </c>
      <c r="E4">
        <v>789103</v>
      </c>
      <c r="F4">
        <f t="shared" si="0"/>
        <v>870748</v>
      </c>
    </row>
    <row r="5" spans="1:6" x14ac:dyDescent="0.2">
      <c r="A5" t="s">
        <v>156</v>
      </c>
      <c r="B5">
        <v>842</v>
      </c>
      <c r="C5">
        <v>266995</v>
      </c>
      <c r="D5">
        <v>835631</v>
      </c>
      <c r="E5">
        <v>196515</v>
      </c>
      <c r="F5">
        <f t="shared" si="0"/>
        <v>1299983</v>
      </c>
    </row>
    <row r="6" spans="1:6" x14ac:dyDescent="0.2">
      <c r="A6" t="s">
        <v>157</v>
      </c>
      <c r="B6">
        <v>297272</v>
      </c>
      <c r="C6">
        <v>858267</v>
      </c>
      <c r="D6">
        <v>85242</v>
      </c>
      <c r="E6">
        <v>621346</v>
      </c>
      <c r="F6">
        <f t="shared" si="0"/>
        <v>1862127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6A5C2-C67B-3B47-AED1-2D92F1A75A7A}">
  <sheetPr codeName="Sheet153"/>
  <dimension ref="A1:F16"/>
  <sheetViews>
    <sheetView workbookViewId="0"/>
  </sheetViews>
  <sheetFormatPr baseColWidth="10" defaultColWidth="8.83203125" defaultRowHeight="16" x14ac:dyDescent="0.2"/>
  <cols>
    <col min="2" max="2" width="9.1640625" customWidth="1"/>
    <col min="4" max="4" width="9.1640625" customWidth="1"/>
  </cols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198</v>
      </c>
      <c r="C2">
        <v>989</v>
      </c>
      <c r="D2">
        <v>541</v>
      </c>
      <c r="E2">
        <v>463</v>
      </c>
      <c r="F2">
        <f t="shared" ref="F2:F16" si="0">SUM(B2:E2)</f>
        <v>2191</v>
      </c>
    </row>
    <row r="3" spans="1:6" x14ac:dyDescent="0.2">
      <c r="A3" t="s">
        <v>154</v>
      </c>
      <c r="B3">
        <v>356</v>
      </c>
      <c r="C3">
        <v>534</v>
      </c>
      <c r="D3">
        <v>925</v>
      </c>
      <c r="E3">
        <v>606538</v>
      </c>
      <c r="F3">
        <f t="shared" si="0"/>
        <v>608353</v>
      </c>
    </row>
    <row r="4" spans="1:6" x14ac:dyDescent="0.2">
      <c r="A4" t="s">
        <v>155</v>
      </c>
      <c r="B4">
        <v>835</v>
      </c>
      <c r="C4">
        <v>970</v>
      </c>
      <c r="D4">
        <v>138</v>
      </c>
      <c r="E4">
        <v>627534036</v>
      </c>
      <c r="F4">
        <f t="shared" si="0"/>
        <v>627535979</v>
      </c>
    </row>
    <row r="5" spans="1:6" x14ac:dyDescent="0.2">
      <c r="A5" t="s">
        <v>156</v>
      </c>
      <c r="B5">
        <v>629</v>
      </c>
      <c r="C5">
        <v>404</v>
      </c>
      <c r="D5">
        <v>577540</v>
      </c>
      <c r="E5">
        <v>753266</v>
      </c>
      <c r="F5">
        <f t="shared" si="0"/>
        <v>1331839</v>
      </c>
    </row>
    <row r="6" spans="1:6" x14ac:dyDescent="0.2">
      <c r="A6" t="s">
        <v>157</v>
      </c>
      <c r="B6">
        <v>322</v>
      </c>
      <c r="C6">
        <v>460</v>
      </c>
      <c r="D6">
        <v>47005</v>
      </c>
      <c r="E6">
        <v>769992080</v>
      </c>
      <c r="F6">
        <f t="shared" si="0"/>
        <v>770039867</v>
      </c>
    </row>
    <row r="7" spans="1:6" x14ac:dyDescent="0.2">
      <c r="A7" t="s">
        <v>158</v>
      </c>
      <c r="B7">
        <v>557</v>
      </c>
      <c r="C7">
        <v>896</v>
      </c>
      <c r="D7">
        <v>910985082</v>
      </c>
      <c r="E7">
        <v>851384347</v>
      </c>
      <c r="F7">
        <f t="shared" si="0"/>
        <v>1762370882</v>
      </c>
    </row>
    <row r="8" spans="1:6" x14ac:dyDescent="0.2">
      <c r="A8" t="s">
        <v>159</v>
      </c>
      <c r="B8">
        <v>149</v>
      </c>
      <c r="C8">
        <v>546206</v>
      </c>
      <c r="D8">
        <v>269921</v>
      </c>
      <c r="E8">
        <v>57360</v>
      </c>
      <c r="F8">
        <f t="shared" si="0"/>
        <v>873636</v>
      </c>
    </row>
    <row r="9" spans="1:6" x14ac:dyDescent="0.2">
      <c r="A9" t="s">
        <v>160</v>
      </c>
      <c r="B9">
        <v>208</v>
      </c>
      <c r="C9">
        <v>328310</v>
      </c>
      <c r="D9">
        <v>926676</v>
      </c>
      <c r="E9">
        <v>35632471</v>
      </c>
      <c r="F9">
        <f t="shared" si="0"/>
        <v>36887665</v>
      </c>
    </row>
    <row r="10" spans="1:6" x14ac:dyDescent="0.2">
      <c r="A10" t="s">
        <v>161</v>
      </c>
      <c r="B10">
        <v>369</v>
      </c>
      <c r="C10">
        <v>593197</v>
      </c>
      <c r="D10">
        <v>490059149</v>
      </c>
      <c r="E10">
        <v>336941618</v>
      </c>
      <c r="F10">
        <f t="shared" si="0"/>
        <v>827594333</v>
      </c>
    </row>
    <row r="11" spans="1:6" x14ac:dyDescent="0.2">
      <c r="A11" t="s">
        <v>162</v>
      </c>
      <c r="B11">
        <v>843</v>
      </c>
      <c r="C11">
        <v>83170931</v>
      </c>
      <c r="D11">
        <v>656105825</v>
      </c>
      <c r="E11">
        <v>51952361</v>
      </c>
      <c r="F11">
        <f t="shared" si="0"/>
        <v>791229960</v>
      </c>
    </row>
    <row r="12" spans="1:6" x14ac:dyDescent="0.2">
      <c r="A12" t="s">
        <v>163</v>
      </c>
      <c r="B12">
        <v>228012</v>
      </c>
      <c r="C12">
        <v>569010</v>
      </c>
      <c r="D12">
        <v>888921</v>
      </c>
      <c r="E12">
        <v>295225</v>
      </c>
      <c r="F12">
        <f t="shared" si="0"/>
        <v>1981168</v>
      </c>
    </row>
    <row r="13" spans="1:6" x14ac:dyDescent="0.2">
      <c r="A13" t="s">
        <v>164</v>
      </c>
      <c r="B13">
        <v>127172</v>
      </c>
      <c r="C13">
        <v>852178</v>
      </c>
      <c r="D13">
        <v>232256</v>
      </c>
      <c r="E13">
        <v>482673186</v>
      </c>
      <c r="F13">
        <f t="shared" si="0"/>
        <v>483884792</v>
      </c>
    </row>
    <row r="14" spans="1:6" x14ac:dyDescent="0.2">
      <c r="A14" t="s">
        <v>165</v>
      </c>
      <c r="B14">
        <v>5285</v>
      </c>
      <c r="C14">
        <v>894811</v>
      </c>
      <c r="D14">
        <v>659709778</v>
      </c>
      <c r="E14">
        <v>297511124</v>
      </c>
      <c r="F14">
        <f t="shared" si="0"/>
        <v>958120998</v>
      </c>
    </row>
    <row r="15" spans="1:6" x14ac:dyDescent="0.2">
      <c r="A15" t="s">
        <v>166</v>
      </c>
      <c r="B15">
        <v>309707</v>
      </c>
      <c r="C15">
        <v>334173137</v>
      </c>
      <c r="D15">
        <v>727134424</v>
      </c>
      <c r="E15">
        <v>740318498</v>
      </c>
      <c r="F15">
        <f t="shared" si="0"/>
        <v>1801935766</v>
      </c>
    </row>
    <row r="16" spans="1:6" x14ac:dyDescent="0.2">
      <c r="A16" t="s">
        <v>167</v>
      </c>
      <c r="B16">
        <v>605274154</v>
      </c>
      <c r="C16">
        <v>471983993</v>
      </c>
      <c r="D16">
        <v>92657670</v>
      </c>
      <c r="E16">
        <v>329570464</v>
      </c>
      <c r="F16">
        <f t="shared" si="0"/>
        <v>1499486281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8A648-0337-1E49-B9E0-32F6DE798C25}">
  <sheetPr codeName="Sheet154"/>
  <dimension ref="A1:F36"/>
  <sheetViews>
    <sheetView workbookViewId="0"/>
  </sheetViews>
  <sheetFormatPr baseColWidth="10" defaultColWidth="8.83203125" defaultRowHeight="16" x14ac:dyDescent="0.2"/>
  <cols>
    <col min="2" max="5" width="12.1640625" customWidth="1"/>
    <col min="6" max="6" width="12.1640625" bestFit="1" customWidth="1"/>
  </cols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589</v>
      </c>
      <c r="C2">
        <v>587</v>
      </c>
      <c r="D2">
        <v>637</v>
      </c>
      <c r="E2">
        <v>274</v>
      </c>
      <c r="F2">
        <f>SUM(B2:E2)</f>
        <v>2087</v>
      </c>
    </row>
    <row r="3" spans="1:6" x14ac:dyDescent="0.2">
      <c r="A3" t="s">
        <v>154</v>
      </c>
      <c r="B3">
        <v>489</v>
      </c>
      <c r="C3">
        <v>997</v>
      </c>
      <c r="D3">
        <v>381</v>
      </c>
      <c r="E3">
        <v>751183</v>
      </c>
      <c r="F3">
        <f t="shared" ref="F3:F36" si="0">SUM(B3:E3)</f>
        <v>753050</v>
      </c>
    </row>
    <row r="4" spans="1:6" x14ac:dyDescent="0.2">
      <c r="A4" t="s">
        <v>155</v>
      </c>
      <c r="B4">
        <v>673</v>
      </c>
      <c r="C4">
        <v>648</v>
      </c>
      <c r="D4">
        <v>619</v>
      </c>
      <c r="E4">
        <v>193881493</v>
      </c>
      <c r="F4">
        <f t="shared" si="0"/>
        <v>193883433</v>
      </c>
    </row>
    <row r="5" spans="1:6" x14ac:dyDescent="0.2">
      <c r="A5" t="s">
        <v>156</v>
      </c>
      <c r="B5">
        <v>559</v>
      </c>
      <c r="C5">
        <v>131</v>
      </c>
      <c r="D5">
        <v>117</v>
      </c>
      <c r="E5">
        <v>611533223962</v>
      </c>
      <c r="F5">
        <f t="shared" si="0"/>
        <v>611533224769</v>
      </c>
    </row>
    <row r="6" spans="1:6" x14ac:dyDescent="0.2">
      <c r="A6" t="s">
        <v>157</v>
      </c>
      <c r="B6">
        <v>941</v>
      </c>
      <c r="C6">
        <v>547</v>
      </c>
      <c r="D6">
        <v>168871</v>
      </c>
      <c r="E6">
        <v>612144</v>
      </c>
      <c r="F6">
        <f t="shared" si="0"/>
        <v>782503</v>
      </c>
    </row>
    <row r="7" spans="1:6" x14ac:dyDescent="0.2">
      <c r="A7" t="s">
        <v>158</v>
      </c>
      <c r="B7">
        <v>985</v>
      </c>
      <c r="C7">
        <v>841</v>
      </c>
      <c r="D7">
        <v>414680</v>
      </c>
      <c r="E7">
        <v>13120174</v>
      </c>
      <c r="F7">
        <f t="shared" si="0"/>
        <v>13536680</v>
      </c>
    </row>
    <row r="8" spans="1:6" x14ac:dyDescent="0.2">
      <c r="A8" t="s">
        <v>159</v>
      </c>
      <c r="B8">
        <v>243</v>
      </c>
      <c r="C8">
        <v>285</v>
      </c>
      <c r="D8">
        <v>527533</v>
      </c>
      <c r="E8">
        <v>73367681351</v>
      </c>
      <c r="F8">
        <f t="shared" si="0"/>
        <v>73368209412</v>
      </c>
    </row>
    <row r="9" spans="1:6" x14ac:dyDescent="0.2">
      <c r="A9" t="s">
        <v>160</v>
      </c>
      <c r="B9">
        <v>473</v>
      </c>
      <c r="C9">
        <v>282</v>
      </c>
      <c r="D9">
        <v>764893058</v>
      </c>
      <c r="E9">
        <v>177960135</v>
      </c>
      <c r="F9">
        <f t="shared" si="0"/>
        <v>942853948</v>
      </c>
    </row>
    <row r="10" spans="1:6" x14ac:dyDescent="0.2">
      <c r="A10" t="s">
        <v>161</v>
      </c>
      <c r="B10">
        <v>476</v>
      </c>
      <c r="C10">
        <v>825</v>
      </c>
      <c r="D10">
        <v>143168221</v>
      </c>
      <c r="E10">
        <v>857142873720</v>
      </c>
      <c r="F10">
        <f t="shared" si="0"/>
        <v>857286043242</v>
      </c>
    </row>
    <row r="11" spans="1:6" x14ac:dyDescent="0.2">
      <c r="A11" t="s">
        <v>162</v>
      </c>
      <c r="B11">
        <v>181</v>
      </c>
      <c r="C11">
        <v>698</v>
      </c>
      <c r="D11">
        <v>901961131812</v>
      </c>
      <c r="E11">
        <v>760853527892</v>
      </c>
      <c r="F11">
        <f t="shared" si="0"/>
        <v>1662814660583</v>
      </c>
    </row>
    <row r="12" spans="1:6" x14ac:dyDescent="0.2">
      <c r="A12" t="s">
        <v>163</v>
      </c>
      <c r="B12">
        <v>700</v>
      </c>
      <c r="C12">
        <v>968305</v>
      </c>
      <c r="D12">
        <v>341984</v>
      </c>
      <c r="E12">
        <v>589076</v>
      </c>
      <c r="F12">
        <f t="shared" si="0"/>
        <v>1900065</v>
      </c>
    </row>
    <row r="13" spans="1:6" x14ac:dyDescent="0.2">
      <c r="A13" t="s">
        <v>164</v>
      </c>
      <c r="B13">
        <v>498</v>
      </c>
      <c r="C13">
        <v>553952</v>
      </c>
      <c r="D13">
        <v>326127</v>
      </c>
      <c r="E13">
        <v>9896290</v>
      </c>
      <c r="F13">
        <f t="shared" si="0"/>
        <v>10776867</v>
      </c>
    </row>
    <row r="14" spans="1:6" x14ac:dyDescent="0.2">
      <c r="A14" t="s">
        <v>165</v>
      </c>
      <c r="B14">
        <v>484</v>
      </c>
      <c r="C14">
        <v>510222</v>
      </c>
      <c r="D14">
        <v>566536</v>
      </c>
      <c r="E14">
        <v>132811061643</v>
      </c>
      <c r="F14">
        <f t="shared" si="0"/>
        <v>132812138885</v>
      </c>
    </row>
    <row r="15" spans="1:6" x14ac:dyDescent="0.2">
      <c r="A15" t="s">
        <v>166</v>
      </c>
      <c r="B15">
        <v>264</v>
      </c>
      <c r="C15">
        <v>973894</v>
      </c>
      <c r="D15">
        <v>884917845</v>
      </c>
      <c r="E15">
        <v>977526682</v>
      </c>
      <c r="F15">
        <f t="shared" si="0"/>
        <v>1863418685</v>
      </c>
    </row>
    <row r="16" spans="1:6" x14ac:dyDescent="0.2">
      <c r="A16" t="s">
        <v>167</v>
      </c>
      <c r="B16">
        <v>837</v>
      </c>
      <c r="C16">
        <v>653369</v>
      </c>
      <c r="D16">
        <v>995029808</v>
      </c>
      <c r="E16">
        <v>994020854412</v>
      </c>
      <c r="F16">
        <f t="shared" si="0"/>
        <v>995016538426</v>
      </c>
    </row>
    <row r="17" spans="1:6" x14ac:dyDescent="0.2">
      <c r="A17" t="s">
        <v>168</v>
      </c>
      <c r="B17">
        <v>498</v>
      </c>
      <c r="C17">
        <v>996826</v>
      </c>
      <c r="D17">
        <v>648389882305</v>
      </c>
      <c r="E17">
        <v>704928437199</v>
      </c>
      <c r="F17">
        <f t="shared" si="0"/>
        <v>1353319316828</v>
      </c>
    </row>
    <row r="18" spans="1:6" x14ac:dyDescent="0.2">
      <c r="A18" t="s">
        <v>169</v>
      </c>
      <c r="B18">
        <v>152</v>
      </c>
      <c r="C18">
        <v>311629175</v>
      </c>
      <c r="D18">
        <v>496410356</v>
      </c>
      <c r="E18">
        <v>886416034</v>
      </c>
      <c r="F18">
        <f t="shared" si="0"/>
        <v>1694455717</v>
      </c>
    </row>
    <row r="19" spans="1:6" x14ac:dyDescent="0.2">
      <c r="A19" t="s">
        <v>170</v>
      </c>
      <c r="B19">
        <v>383</v>
      </c>
      <c r="C19">
        <v>196783963</v>
      </c>
      <c r="D19">
        <v>390739338</v>
      </c>
      <c r="E19">
        <v>435349686294</v>
      </c>
      <c r="F19">
        <f t="shared" si="0"/>
        <v>435937209978</v>
      </c>
    </row>
    <row r="20" spans="1:6" x14ac:dyDescent="0.2">
      <c r="A20" t="s">
        <v>171</v>
      </c>
      <c r="B20">
        <v>260</v>
      </c>
      <c r="C20">
        <v>50632702</v>
      </c>
      <c r="D20">
        <v>211525266637</v>
      </c>
      <c r="E20">
        <v>815876389662</v>
      </c>
      <c r="F20">
        <f t="shared" si="0"/>
        <v>1027452289261</v>
      </c>
    </row>
    <row r="21" spans="1:6" x14ac:dyDescent="0.2">
      <c r="A21" t="s">
        <v>172</v>
      </c>
      <c r="B21">
        <v>750</v>
      </c>
      <c r="C21">
        <v>465970132108</v>
      </c>
      <c r="D21">
        <v>536947392752</v>
      </c>
      <c r="E21">
        <v>335487226849</v>
      </c>
      <c r="F21">
        <f t="shared" si="0"/>
        <v>1338404752459</v>
      </c>
    </row>
    <row r="22" spans="1:6" x14ac:dyDescent="0.2">
      <c r="A22" t="s">
        <v>173</v>
      </c>
      <c r="B22">
        <v>72499</v>
      </c>
      <c r="C22">
        <v>919299</v>
      </c>
      <c r="D22">
        <v>499311</v>
      </c>
      <c r="E22">
        <v>130267</v>
      </c>
      <c r="F22">
        <f t="shared" si="0"/>
        <v>1621376</v>
      </c>
    </row>
    <row r="23" spans="1:6" x14ac:dyDescent="0.2">
      <c r="A23" t="s">
        <v>174</v>
      </c>
      <c r="B23">
        <v>35885</v>
      </c>
      <c r="C23">
        <v>613162</v>
      </c>
      <c r="D23">
        <v>164558</v>
      </c>
      <c r="E23">
        <v>890937491</v>
      </c>
      <c r="F23">
        <f t="shared" si="0"/>
        <v>891751096</v>
      </c>
    </row>
    <row r="24" spans="1:6" x14ac:dyDescent="0.2">
      <c r="A24" t="s">
        <v>175</v>
      </c>
      <c r="B24">
        <v>563022</v>
      </c>
      <c r="C24">
        <v>876741</v>
      </c>
      <c r="D24">
        <v>597990</v>
      </c>
      <c r="E24">
        <v>57884482204</v>
      </c>
      <c r="F24">
        <f t="shared" si="0"/>
        <v>57886519957</v>
      </c>
    </row>
    <row r="25" spans="1:6" x14ac:dyDescent="0.2">
      <c r="A25" t="s">
        <v>176</v>
      </c>
      <c r="B25">
        <v>86626</v>
      </c>
      <c r="C25">
        <v>969840</v>
      </c>
      <c r="D25">
        <v>868540126</v>
      </c>
      <c r="E25">
        <v>431878391</v>
      </c>
      <c r="F25">
        <f t="shared" si="0"/>
        <v>1301474983</v>
      </c>
    </row>
    <row r="26" spans="1:6" x14ac:dyDescent="0.2">
      <c r="A26" t="s">
        <v>177</v>
      </c>
      <c r="B26">
        <v>24893</v>
      </c>
      <c r="C26">
        <v>144727</v>
      </c>
      <c r="D26">
        <v>49490531</v>
      </c>
      <c r="E26">
        <v>596019018769</v>
      </c>
      <c r="F26">
        <f t="shared" si="0"/>
        <v>596068678920</v>
      </c>
    </row>
    <row r="27" spans="1:6" x14ac:dyDescent="0.2">
      <c r="A27" t="s">
        <v>178</v>
      </c>
      <c r="B27">
        <v>675921</v>
      </c>
      <c r="C27">
        <v>42709</v>
      </c>
      <c r="D27">
        <v>902795599240</v>
      </c>
      <c r="E27">
        <v>628345687056</v>
      </c>
      <c r="F27">
        <f t="shared" si="0"/>
        <v>1531142004926</v>
      </c>
    </row>
    <row r="28" spans="1:6" x14ac:dyDescent="0.2">
      <c r="A28" t="s">
        <v>179</v>
      </c>
      <c r="B28">
        <v>329353</v>
      </c>
      <c r="C28">
        <v>724908654</v>
      </c>
      <c r="D28">
        <v>125734158</v>
      </c>
      <c r="E28">
        <v>753639080</v>
      </c>
      <c r="F28">
        <f t="shared" si="0"/>
        <v>1604611245</v>
      </c>
    </row>
    <row r="29" spans="1:6" x14ac:dyDescent="0.2">
      <c r="A29" t="s">
        <v>180</v>
      </c>
      <c r="B29">
        <v>704251</v>
      </c>
      <c r="C29">
        <v>285441893</v>
      </c>
      <c r="D29">
        <v>768599646</v>
      </c>
      <c r="E29">
        <v>680696113954</v>
      </c>
      <c r="F29">
        <f t="shared" si="0"/>
        <v>681750859744</v>
      </c>
    </row>
    <row r="30" spans="1:6" x14ac:dyDescent="0.2">
      <c r="A30" t="s">
        <v>181</v>
      </c>
      <c r="B30">
        <v>212060</v>
      </c>
      <c r="C30">
        <v>606499616</v>
      </c>
      <c r="D30">
        <v>507753329176</v>
      </c>
      <c r="E30">
        <v>4812442061</v>
      </c>
      <c r="F30">
        <f t="shared" si="0"/>
        <v>513172482913</v>
      </c>
    </row>
    <row r="31" spans="1:6" x14ac:dyDescent="0.2">
      <c r="A31" t="s">
        <v>182</v>
      </c>
      <c r="B31">
        <v>584288</v>
      </c>
      <c r="C31">
        <v>322744592829</v>
      </c>
      <c r="D31">
        <v>945945056979</v>
      </c>
      <c r="E31">
        <v>855632738716</v>
      </c>
      <c r="F31">
        <f t="shared" si="0"/>
        <v>2124322972812</v>
      </c>
    </row>
    <row r="32" spans="1:6" x14ac:dyDescent="0.2">
      <c r="A32" t="s">
        <v>183</v>
      </c>
      <c r="B32">
        <v>57441309</v>
      </c>
      <c r="C32">
        <v>306715051</v>
      </c>
      <c r="D32">
        <v>883318960</v>
      </c>
      <c r="E32">
        <v>165461187</v>
      </c>
      <c r="F32">
        <f t="shared" si="0"/>
        <v>1412936507</v>
      </c>
    </row>
    <row r="33" spans="1:6" x14ac:dyDescent="0.2">
      <c r="A33" t="s">
        <v>184</v>
      </c>
      <c r="B33">
        <v>505282601</v>
      </c>
      <c r="C33">
        <v>835149555</v>
      </c>
      <c r="D33">
        <v>395102931</v>
      </c>
      <c r="E33">
        <v>722752644141</v>
      </c>
      <c r="F33">
        <f t="shared" si="0"/>
        <v>724488179228</v>
      </c>
    </row>
    <row r="34" spans="1:6" x14ac:dyDescent="0.2">
      <c r="A34" t="s">
        <v>185</v>
      </c>
      <c r="B34">
        <v>93477196</v>
      </c>
      <c r="C34">
        <v>377344379</v>
      </c>
      <c r="D34">
        <v>394937794704</v>
      </c>
      <c r="E34">
        <v>143553060974</v>
      </c>
      <c r="F34">
        <f t="shared" si="0"/>
        <v>538961677253</v>
      </c>
    </row>
    <row r="35" spans="1:6" x14ac:dyDescent="0.2">
      <c r="A35" t="s">
        <v>186</v>
      </c>
      <c r="B35">
        <v>360784954</v>
      </c>
      <c r="C35">
        <v>689107346975</v>
      </c>
      <c r="D35">
        <v>580860629773</v>
      </c>
      <c r="E35">
        <v>953872228467</v>
      </c>
      <c r="F35">
        <f t="shared" si="0"/>
        <v>2224200990169</v>
      </c>
    </row>
    <row r="36" spans="1:6" x14ac:dyDescent="0.2">
      <c r="A36" t="s">
        <v>187</v>
      </c>
      <c r="B36">
        <v>521109232748</v>
      </c>
      <c r="C36">
        <v>614129246248</v>
      </c>
      <c r="D36">
        <v>100371807982</v>
      </c>
      <c r="E36">
        <v>637226738753</v>
      </c>
      <c r="F36">
        <f t="shared" si="0"/>
        <v>1872837025731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E15C1-BEEA-6E4E-B263-577D57829F5F}">
  <sheetPr codeName="Sheet155"/>
  <dimension ref="A1:F2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7040</v>
      </c>
      <c r="C2">
        <v>6420</v>
      </c>
      <c r="D2">
        <v>61465</v>
      </c>
      <c r="E2">
        <v>90234</v>
      </c>
      <c r="F2">
        <v>165159</v>
      </c>
    </row>
    <row r="3" spans="1:6" x14ac:dyDescent="0.2">
      <c r="A3" t="s">
        <v>154</v>
      </c>
      <c r="B3">
        <v>25811</v>
      </c>
      <c r="C3">
        <v>39608</v>
      </c>
      <c r="D3">
        <v>18410</v>
      </c>
      <c r="E3">
        <v>47184</v>
      </c>
      <c r="F3">
        <v>131013</v>
      </c>
    </row>
    <row r="4" spans="1:6" x14ac:dyDescent="0.2">
      <c r="A4" t="s">
        <v>155</v>
      </c>
      <c r="B4">
        <v>23521</v>
      </c>
      <c r="C4">
        <v>2250</v>
      </c>
      <c r="D4">
        <v>29532</v>
      </c>
      <c r="E4">
        <v>81218</v>
      </c>
      <c r="F4">
        <v>136521</v>
      </c>
    </row>
    <row r="5" spans="1:6" x14ac:dyDescent="0.2">
      <c r="A5" t="s">
        <v>156</v>
      </c>
      <c r="B5">
        <v>56738</v>
      </c>
      <c r="C5">
        <v>18756</v>
      </c>
      <c r="D5">
        <v>87354</v>
      </c>
      <c r="E5">
        <v>97631</v>
      </c>
      <c r="F5">
        <v>260479</v>
      </c>
    </row>
    <row r="6" spans="1:6" x14ac:dyDescent="0.2">
      <c r="A6" t="s">
        <v>157</v>
      </c>
      <c r="B6">
        <v>7270</v>
      </c>
      <c r="C6">
        <v>24217</v>
      </c>
      <c r="D6">
        <v>14015</v>
      </c>
      <c r="E6">
        <v>63153</v>
      </c>
      <c r="F6">
        <v>108655</v>
      </c>
    </row>
    <row r="7" spans="1:6" x14ac:dyDescent="0.2">
      <c r="A7" t="s">
        <v>158</v>
      </c>
      <c r="B7">
        <v>1171</v>
      </c>
      <c r="C7">
        <v>66853</v>
      </c>
      <c r="D7">
        <v>31114</v>
      </c>
      <c r="E7">
        <v>28061</v>
      </c>
      <c r="F7">
        <v>127199</v>
      </c>
    </row>
    <row r="8" spans="1:6" x14ac:dyDescent="0.2">
      <c r="A8" t="s">
        <v>159</v>
      </c>
      <c r="B8">
        <v>14452</v>
      </c>
      <c r="C8">
        <v>45848</v>
      </c>
      <c r="D8">
        <v>51884</v>
      </c>
      <c r="E8">
        <v>47236</v>
      </c>
      <c r="F8">
        <v>159420</v>
      </c>
    </row>
    <row r="9" spans="1:6" x14ac:dyDescent="0.2">
      <c r="A9" t="s">
        <v>160</v>
      </c>
      <c r="B9">
        <v>85855</v>
      </c>
      <c r="C9">
        <v>99852</v>
      </c>
      <c r="D9">
        <v>94158</v>
      </c>
      <c r="E9">
        <v>92556</v>
      </c>
      <c r="F9">
        <v>372421</v>
      </c>
    </row>
    <row r="10" spans="1:6" x14ac:dyDescent="0.2">
      <c r="A10" t="s">
        <v>161</v>
      </c>
      <c r="B10">
        <v>39351</v>
      </c>
      <c r="C10">
        <v>10601</v>
      </c>
      <c r="D10">
        <v>54891</v>
      </c>
      <c r="E10">
        <v>21701</v>
      </c>
      <c r="F10">
        <v>126544</v>
      </c>
    </row>
    <row r="11" spans="1:6" x14ac:dyDescent="0.2">
      <c r="A11" t="s">
        <v>162</v>
      </c>
      <c r="B11">
        <v>63346</v>
      </c>
      <c r="C11">
        <v>51881</v>
      </c>
      <c r="D11">
        <v>1459</v>
      </c>
      <c r="E11">
        <v>42929</v>
      </c>
      <c r="F11">
        <v>159615</v>
      </c>
    </row>
    <row r="12" spans="1:6" x14ac:dyDescent="0.2">
      <c r="A12" t="s">
        <v>163</v>
      </c>
      <c r="B12">
        <v>35819</v>
      </c>
      <c r="C12">
        <v>69709</v>
      </c>
      <c r="D12">
        <v>52920</v>
      </c>
      <c r="E12">
        <v>53984</v>
      </c>
      <c r="F12">
        <v>212432</v>
      </c>
    </row>
    <row r="13" spans="1:6" x14ac:dyDescent="0.2">
      <c r="A13" t="s">
        <v>164</v>
      </c>
      <c r="B13">
        <v>25389</v>
      </c>
      <c r="C13">
        <v>37005</v>
      </c>
      <c r="D13">
        <v>59258</v>
      </c>
      <c r="E13">
        <v>74898</v>
      </c>
      <c r="F13">
        <v>196550</v>
      </c>
    </row>
    <row r="14" spans="1:6" x14ac:dyDescent="0.2">
      <c r="A14" t="s">
        <v>165</v>
      </c>
      <c r="B14">
        <v>19684</v>
      </c>
      <c r="C14">
        <v>21583</v>
      </c>
      <c r="D14">
        <v>74347</v>
      </c>
      <c r="E14">
        <v>79867</v>
      </c>
      <c r="F14">
        <v>195481</v>
      </c>
    </row>
    <row r="15" spans="1:6" x14ac:dyDescent="0.2">
      <c r="A15" t="s">
        <v>166</v>
      </c>
      <c r="B15">
        <v>78716</v>
      </c>
      <c r="C15">
        <v>96030</v>
      </c>
      <c r="D15">
        <v>2303</v>
      </c>
      <c r="E15">
        <v>41050</v>
      </c>
      <c r="F15">
        <v>218099</v>
      </c>
    </row>
    <row r="16" spans="1:6" x14ac:dyDescent="0.2">
      <c r="A16" t="s">
        <v>167</v>
      </c>
      <c r="B16">
        <v>89421</v>
      </c>
      <c r="C16">
        <v>37428</v>
      </c>
      <c r="D16">
        <v>61073</v>
      </c>
      <c r="E16">
        <v>58034</v>
      </c>
      <c r="F16">
        <v>245956</v>
      </c>
    </row>
    <row r="17" spans="1:6" x14ac:dyDescent="0.2">
      <c r="A17" t="s">
        <v>168</v>
      </c>
      <c r="B17">
        <v>77570</v>
      </c>
      <c r="C17">
        <v>56328</v>
      </c>
      <c r="D17">
        <v>71248</v>
      </c>
      <c r="E17">
        <v>31760</v>
      </c>
      <c r="F17">
        <v>236906</v>
      </c>
    </row>
    <row r="18" spans="1:6" x14ac:dyDescent="0.2">
      <c r="A18" t="s">
        <v>169</v>
      </c>
      <c r="B18">
        <v>82548</v>
      </c>
      <c r="C18">
        <v>65423</v>
      </c>
      <c r="D18">
        <v>99811</v>
      </c>
      <c r="E18">
        <v>3603</v>
      </c>
      <c r="F18">
        <v>251385</v>
      </c>
    </row>
    <row r="19" spans="1:6" x14ac:dyDescent="0.2">
      <c r="A19" t="s">
        <v>170</v>
      </c>
      <c r="B19">
        <v>68658</v>
      </c>
      <c r="C19">
        <v>77612</v>
      </c>
      <c r="D19">
        <v>57171</v>
      </c>
      <c r="E19">
        <v>98767</v>
      </c>
      <c r="F19">
        <v>302208</v>
      </c>
    </row>
    <row r="20" spans="1:6" x14ac:dyDescent="0.2">
      <c r="A20" t="s">
        <v>171</v>
      </c>
      <c r="B20">
        <v>27218</v>
      </c>
      <c r="C20">
        <v>47650</v>
      </c>
      <c r="D20">
        <v>16079</v>
      </c>
      <c r="E20">
        <v>56352</v>
      </c>
      <c r="F20">
        <v>147299</v>
      </c>
    </row>
    <row r="21" spans="1:6" x14ac:dyDescent="0.2">
      <c r="A21" t="s">
        <v>172</v>
      </c>
      <c r="B21">
        <v>88474</v>
      </c>
      <c r="C21">
        <v>16393</v>
      </c>
      <c r="D21">
        <v>74807</v>
      </c>
      <c r="E21">
        <v>70131</v>
      </c>
      <c r="F21">
        <v>249805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FEADC-6899-484F-AF74-3FDFAE3E2764}">
  <sheetPr codeName="Sheet156"/>
  <dimension ref="A1:F10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73686</v>
      </c>
      <c r="C2">
        <v>25802</v>
      </c>
      <c r="D2">
        <v>11886</v>
      </c>
      <c r="E2">
        <v>46292</v>
      </c>
      <c r="F2">
        <v>157666</v>
      </c>
    </row>
    <row r="3" spans="1:6" x14ac:dyDescent="0.2">
      <c r="A3" t="s">
        <v>154</v>
      </c>
      <c r="B3">
        <v>13737</v>
      </c>
      <c r="C3">
        <v>16232</v>
      </c>
      <c r="D3">
        <v>2711</v>
      </c>
      <c r="E3">
        <v>68985</v>
      </c>
      <c r="F3">
        <v>101665</v>
      </c>
    </row>
    <row r="4" spans="1:6" x14ac:dyDescent="0.2">
      <c r="A4" t="s">
        <v>155</v>
      </c>
      <c r="B4">
        <v>17674</v>
      </c>
      <c r="C4">
        <v>13117</v>
      </c>
      <c r="D4">
        <v>14940</v>
      </c>
      <c r="E4">
        <v>1621</v>
      </c>
      <c r="F4">
        <v>47352</v>
      </c>
    </row>
    <row r="5" spans="1:6" x14ac:dyDescent="0.2">
      <c r="A5" t="s">
        <v>156</v>
      </c>
      <c r="B5">
        <v>28311</v>
      </c>
      <c r="C5">
        <v>41016</v>
      </c>
      <c r="D5">
        <v>53805</v>
      </c>
      <c r="E5">
        <v>2031</v>
      </c>
      <c r="F5">
        <v>125163</v>
      </c>
    </row>
    <row r="6" spans="1:6" x14ac:dyDescent="0.2">
      <c r="A6" t="s">
        <v>157</v>
      </c>
      <c r="B6">
        <v>10726</v>
      </c>
      <c r="C6">
        <v>6714</v>
      </c>
      <c r="D6">
        <v>77960</v>
      </c>
      <c r="E6">
        <v>20426</v>
      </c>
      <c r="F6">
        <v>115826</v>
      </c>
    </row>
    <row r="7" spans="1:6" x14ac:dyDescent="0.2">
      <c r="A7" t="s">
        <v>158</v>
      </c>
      <c r="B7">
        <v>73311</v>
      </c>
      <c r="C7">
        <v>20823</v>
      </c>
      <c r="D7">
        <v>33443</v>
      </c>
      <c r="E7">
        <v>66493</v>
      </c>
      <c r="F7">
        <v>194070</v>
      </c>
    </row>
    <row r="8" spans="1:6" x14ac:dyDescent="0.2">
      <c r="A8" t="s">
        <v>159</v>
      </c>
      <c r="B8">
        <v>28755</v>
      </c>
      <c r="C8">
        <v>59133</v>
      </c>
      <c r="D8">
        <v>50251</v>
      </c>
      <c r="E8">
        <v>46032</v>
      </c>
      <c r="F8">
        <v>184171</v>
      </c>
    </row>
    <row r="9" spans="1:6" x14ac:dyDescent="0.2">
      <c r="A9" t="s">
        <v>160</v>
      </c>
      <c r="B9">
        <v>10459</v>
      </c>
      <c r="C9">
        <v>19581</v>
      </c>
      <c r="D9">
        <v>4223</v>
      </c>
      <c r="E9">
        <v>76836</v>
      </c>
      <c r="F9">
        <v>111099</v>
      </c>
    </row>
    <row r="10" spans="1:6" x14ac:dyDescent="0.2">
      <c r="A10" t="s">
        <v>161</v>
      </c>
      <c r="B10">
        <v>8308</v>
      </c>
      <c r="C10">
        <v>14751</v>
      </c>
      <c r="D10">
        <v>7032</v>
      </c>
      <c r="E10">
        <v>60571</v>
      </c>
      <c r="F10">
        <v>90662</v>
      </c>
    </row>
    <row r="11" spans="1:6" x14ac:dyDescent="0.2">
      <c r="A11" t="s">
        <v>162</v>
      </c>
      <c r="B11">
        <v>92477</v>
      </c>
      <c r="C11">
        <v>26348</v>
      </c>
      <c r="D11">
        <v>24365</v>
      </c>
      <c r="E11">
        <v>21202</v>
      </c>
      <c r="F11">
        <v>164392</v>
      </c>
    </row>
    <row r="12" spans="1:6" x14ac:dyDescent="0.2">
      <c r="A12" t="s">
        <v>163</v>
      </c>
      <c r="B12">
        <v>48654</v>
      </c>
      <c r="C12">
        <v>58836</v>
      </c>
      <c r="D12">
        <v>12245</v>
      </c>
      <c r="E12">
        <v>74570</v>
      </c>
      <c r="F12">
        <v>194305</v>
      </c>
    </row>
    <row r="13" spans="1:6" x14ac:dyDescent="0.2">
      <c r="A13" t="s">
        <v>164</v>
      </c>
      <c r="B13">
        <v>39099</v>
      </c>
      <c r="C13">
        <v>42509</v>
      </c>
      <c r="D13">
        <v>76507</v>
      </c>
      <c r="E13">
        <v>24183</v>
      </c>
      <c r="F13">
        <v>182298</v>
      </c>
    </row>
    <row r="14" spans="1:6" x14ac:dyDescent="0.2">
      <c r="A14" t="s">
        <v>165</v>
      </c>
      <c r="B14">
        <v>15470</v>
      </c>
      <c r="C14">
        <v>19148</v>
      </c>
      <c r="D14">
        <v>67671</v>
      </c>
      <c r="E14">
        <v>96739</v>
      </c>
      <c r="F14">
        <v>199028</v>
      </c>
    </row>
    <row r="15" spans="1:6" x14ac:dyDescent="0.2">
      <c r="A15" t="s">
        <v>166</v>
      </c>
      <c r="B15">
        <v>46960</v>
      </c>
      <c r="C15">
        <v>63923</v>
      </c>
      <c r="D15">
        <v>13256</v>
      </c>
      <c r="E15">
        <v>47394</v>
      </c>
      <c r="F15">
        <v>171533</v>
      </c>
    </row>
    <row r="16" spans="1:6" x14ac:dyDescent="0.2">
      <c r="A16" t="s">
        <v>167</v>
      </c>
      <c r="B16">
        <v>57282</v>
      </c>
      <c r="C16">
        <v>32009</v>
      </c>
      <c r="D16">
        <v>57768</v>
      </c>
      <c r="E16">
        <v>80502</v>
      </c>
      <c r="F16">
        <v>227561</v>
      </c>
    </row>
    <row r="17" spans="1:6" x14ac:dyDescent="0.2">
      <c r="A17" t="s">
        <v>168</v>
      </c>
      <c r="B17">
        <v>16758</v>
      </c>
      <c r="C17">
        <v>3867</v>
      </c>
      <c r="D17">
        <v>65040</v>
      </c>
      <c r="E17">
        <v>17182</v>
      </c>
      <c r="F17">
        <v>102847</v>
      </c>
    </row>
    <row r="18" spans="1:6" x14ac:dyDescent="0.2">
      <c r="A18" t="s">
        <v>169</v>
      </c>
      <c r="B18">
        <v>54761</v>
      </c>
      <c r="C18">
        <v>92999</v>
      </c>
      <c r="D18">
        <v>89054</v>
      </c>
      <c r="E18">
        <v>82241</v>
      </c>
      <c r="F18">
        <v>319055</v>
      </c>
    </row>
    <row r="19" spans="1:6" x14ac:dyDescent="0.2">
      <c r="A19" t="s">
        <v>170</v>
      </c>
      <c r="B19">
        <v>40461</v>
      </c>
      <c r="C19">
        <v>70617</v>
      </c>
      <c r="D19">
        <v>59257</v>
      </c>
      <c r="E19">
        <v>27607</v>
      </c>
      <c r="F19">
        <v>197942</v>
      </c>
    </row>
    <row r="20" spans="1:6" x14ac:dyDescent="0.2">
      <c r="A20" t="s">
        <v>171</v>
      </c>
      <c r="B20">
        <v>71352</v>
      </c>
      <c r="C20">
        <v>54890</v>
      </c>
      <c r="D20">
        <v>18245</v>
      </c>
      <c r="E20">
        <v>7454</v>
      </c>
      <c r="F20">
        <v>151941</v>
      </c>
    </row>
    <row r="21" spans="1:6" x14ac:dyDescent="0.2">
      <c r="A21" t="s">
        <v>172</v>
      </c>
      <c r="B21">
        <v>97212</v>
      </c>
      <c r="C21">
        <v>4196</v>
      </c>
      <c r="D21">
        <v>14857</v>
      </c>
      <c r="E21">
        <v>70404</v>
      </c>
      <c r="F21">
        <v>186669</v>
      </c>
    </row>
    <row r="22" spans="1:6" x14ac:dyDescent="0.2">
      <c r="A22" t="s">
        <v>173</v>
      </c>
      <c r="B22">
        <v>60143</v>
      </c>
      <c r="C22">
        <v>86400</v>
      </c>
      <c r="D22">
        <v>27960</v>
      </c>
      <c r="E22">
        <v>96339</v>
      </c>
      <c r="F22">
        <v>270842</v>
      </c>
    </row>
    <row r="23" spans="1:6" x14ac:dyDescent="0.2">
      <c r="A23" t="s">
        <v>174</v>
      </c>
      <c r="B23">
        <v>66266</v>
      </c>
      <c r="C23">
        <v>9419</v>
      </c>
      <c r="D23">
        <v>8286</v>
      </c>
      <c r="E23">
        <v>27497</v>
      </c>
      <c r="F23">
        <v>111468</v>
      </c>
    </row>
    <row r="24" spans="1:6" x14ac:dyDescent="0.2">
      <c r="A24" t="s">
        <v>175</v>
      </c>
      <c r="B24">
        <v>86976</v>
      </c>
      <c r="C24">
        <v>97414</v>
      </c>
      <c r="D24">
        <v>66602</v>
      </c>
      <c r="E24">
        <v>15544</v>
      </c>
      <c r="F24">
        <v>266536</v>
      </c>
    </row>
    <row r="25" spans="1:6" x14ac:dyDescent="0.2">
      <c r="A25" t="s">
        <v>176</v>
      </c>
      <c r="B25">
        <v>76535</v>
      </c>
      <c r="C25">
        <v>59616</v>
      </c>
      <c r="D25">
        <v>19724</v>
      </c>
      <c r="E25">
        <v>75682</v>
      </c>
      <c r="F25">
        <v>231557</v>
      </c>
    </row>
    <row r="26" spans="1:6" x14ac:dyDescent="0.2">
      <c r="A26" t="s">
        <v>177</v>
      </c>
      <c r="B26">
        <v>23191</v>
      </c>
      <c r="C26">
        <v>52790</v>
      </c>
      <c r="D26">
        <v>19320</v>
      </c>
      <c r="E26">
        <v>26649</v>
      </c>
      <c r="F26">
        <v>121950</v>
      </c>
    </row>
    <row r="27" spans="1:6" x14ac:dyDescent="0.2">
      <c r="A27" t="s">
        <v>178</v>
      </c>
      <c r="B27">
        <v>30897</v>
      </c>
      <c r="C27">
        <v>48574</v>
      </c>
      <c r="D27">
        <v>49383</v>
      </c>
      <c r="E27">
        <v>81565</v>
      </c>
      <c r="F27">
        <v>210419</v>
      </c>
    </row>
    <row r="28" spans="1:6" x14ac:dyDescent="0.2">
      <c r="A28" t="s">
        <v>179</v>
      </c>
      <c r="B28">
        <v>2621</v>
      </c>
      <c r="C28">
        <v>16929</v>
      </c>
      <c r="D28">
        <v>69353</v>
      </c>
      <c r="E28">
        <v>79914</v>
      </c>
      <c r="F28">
        <v>168817</v>
      </c>
    </row>
    <row r="29" spans="1:6" x14ac:dyDescent="0.2">
      <c r="A29" t="s">
        <v>180</v>
      </c>
      <c r="B29">
        <v>20884</v>
      </c>
      <c r="C29">
        <v>23746</v>
      </c>
      <c r="D29">
        <v>59138</v>
      </c>
      <c r="E29">
        <v>28031</v>
      </c>
      <c r="F29">
        <v>131799</v>
      </c>
    </row>
    <row r="30" spans="1:6" x14ac:dyDescent="0.2">
      <c r="A30" t="s">
        <v>181</v>
      </c>
      <c r="B30">
        <v>19753</v>
      </c>
      <c r="C30">
        <v>38301</v>
      </c>
      <c r="D30">
        <v>47936</v>
      </c>
      <c r="E30">
        <v>52196</v>
      </c>
      <c r="F30">
        <v>158186</v>
      </c>
    </row>
    <row r="31" spans="1:6" x14ac:dyDescent="0.2">
      <c r="A31" t="s">
        <v>182</v>
      </c>
      <c r="B31">
        <v>9229</v>
      </c>
      <c r="C31">
        <v>59721</v>
      </c>
      <c r="D31">
        <v>96932</v>
      </c>
      <c r="E31">
        <v>45904</v>
      </c>
      <c r="F31">
        <v>211786</v>
      </c>
    </row>
    <row r="32" spans="1:6" x14ac:dyDescent="0.2">
      <c r="A32" t="s">
        <v>183</v>
      </c>
      <c r="B32">
        <v>30366</v>
      </c>
      <c r="C32">
        <v>64487</v>
      </c>
      <c r="D32">
        <v>63962</v>
      </c>
      <c r="E32">
        <v>41261</v>
      </c>
      <c r="F32">
        <v>200076</v>
      </c>
    </row>
    <row r="33" spans="1:6" x14ac:dyDescent="0.2">
      <c r="A33" t="s">
        <v>184</v>
      </c>
      <c r="B33">
        <v>85086</v>
      </c>
      <c r="C33">
        <v>52349</v>
      </c>
      <c r="D33">
        <v>83471</v>
      </c>
      <c r="E33">
        <v>51075</v>
      </c>
      <c r="F33">
        <v>271981</v>
      </c>
    </row>
    <row r="34" spans="1:6" x14ac:dyDescent="0.2">
      <c r="A34" t="s">
        <v>185</v>
      </c>
      <c r="B34">
        <v>20755</v>
      </c>
      <c r="C34">
        <v>57131</v>
      </c>
      <c r="D34">
        <v>22352</v>
      </c>
      <c r="E34">
        <v>12614</v>
      </c>
      <c r="F34">
        <v>112852</v>
      </c>
    </row>
    <row r="35" spans="1:6" x14ac:dyDescent="0.2">
      <c r="A35" t="s">
        <v>186</v>
      </c>
      <c r="B35">
        <v>80387</v>
      </c>
      <c r="C35">
        <v>75099</v>
      </c>
      <c r="D35">
        <v>73694</v>
      </c>
      <c r="E35">
        <v>46835</v>
      </c>
      <c r="F35">
        <v>276015</v>
      </c>
    </row>
    <row r="36" spans="1:6" x14ac:dyDescent="0.2">
      <c r="A36" t="s">
        <v>187</v>
      </c>
      <c r="B36">
        <v>87481</v>
      </c>
      <c r="C36">
        <v>82066</v>
      </c>
      <c r="D36">
        <v>59249</v>
      </c>
      <c r="E36">
        <v>82810</v>
      </c>
      <c r="F36">
        <v>311606</v>
      </c>
    </row>
    <row r="37" spans="1:6" x14ac:dyDescent="0.2">
      <c r="A37" t="s">
        <v>188</v>
      </c>
      <c r="B37">
        <v>22893</v>
      </c>
      <c r="C37">
        <v>81858</v>
      </c>
      <c r="D37">
        <v>5493</v>
      </c>
      <c r="E37">
        <v>54124</v>
      </c>
      <c r="F37">
        <v>164368</v>
      </c>
    </row>
    <row r="38" spans="1:6" x14ac:dyDescent="0.2">
      <c r="A38" t="s">
        <v>189</v>
      </c>
      <c r="B38">
        <v>84450</v>
      </c>
      <c r="C38">
        <v>99520</v>
      </c>
      <c r="D38">
        <v>33281</v>
      </c>
      <c r="E38">
        <v>32341</v>
      </c>
      <c r="F38">
        <v>249592</v>
      </c>
    </row>
    <row r="39" spans="1:6" x14ac:dyDescent="0.2">
      <c r="A39" t="s">
        <v>190</v>
      </c>
      <c r="B39">
        <v>87969</v>
      </c>
      <c r="C39">
        <v>76779</v>
      </c>
      <c r="D39">
        <v>68842</v>
      </c>
      <c r="E39">
        <v>3207</v>
      </c>
      <c r="F39">
        <v>236797</v>
      </c>
    </row>
    <row r="40" spans="1:6" x14ac:dyDescent="0.2">
      <c r="A40" t="s">
        <v>191</v>
      </c>
      <c r="B40">
        <v>50129</v>
      </c>
      <c r="C40">
        <v>22418</v>
      </c>
      <c r="D40">
        <v>92419</v>
      </c>
      <c r="E40">
        <v>46838</v>
      </c>
      <c r="F40">
        <v>211804</v>
      </c>
    </row>
    <row r="41" spans="1:6" x14ac:dyDescent="0.2">
      <c r="A41" t="s">
        <v>192</v>
      </c>
      <c r="B41">
        <v>33386</v>
      </c>
      <c r="C41">
        <v>98341</v>
      </c>
      <c r="D41">
        <v>91789</v>
      </c>
      <c r="E41">
        <v>10877</v>
      </c>
      <c r="F41">
        <v>234393</v>
      </c>
    </row>
    <row r="42" spans="1:6" x14ac:dyDescent="0.2">
      <c r="A42" t="s">
        <v>193</v>
      </c>
      <c r="B42">
        <v>91115</v>
      </c>
      <c r="C42">
        <v>12250</v>
      </c>
      <c r="D42">
        <v>79388</v>
      </c>
      <c r="E42">
        <v>89776</v>
      </c>
      <c r="F42">
        <v>272529</v>
      </c>
    </row>
    <row r="43" spans="1:6" x14ac:dyDescent="0.2">
      <c r="A43" t="s">
        <v>194</v>
      </c>
      <c r="B43">
        <v>20793</v>
      </c>
      <c r="C43">
        <v>95068</v>
      </c>
      <c r="D43">
        <v>68036</v>
      </c>
      <c r="E43">
        <v>31792</v>
      </c>
      <c r="F43">
        <v>215689</v>
      </c>
    </row>
    <row r="44" spans="1:6" x14ac:dyDescent="0.2">
      <c r="A44" t="s">
        <v>195</v>
      </c>
      <c r="B44">
        <v>34971</v>
      </c>
      <c r="C44">
        <v>11407</v>
      </c>
      <c r="D44">
        <v>75079</v>
      </c>
      <c r="E44">
        <v>6039</v>
      </c>
      <c r="F44">
        <v>127496</v>
      </c>
    </row>
    <row r="45" spans="1:6" x14ac:dyDescent="0.2">
      <c r="A45" t="s">
        <v>196</v>
      </c>
      <c r="B45">
        <v>52674</v>
      </c>
      <c r="C45">
        <v>42971</v>
      </c>
      <c r="D45">
        <v>25069</v>
      </c>
      <c r="E45">
        <v>62998</v>
      </c>
      <c r="F45">
        <v>183712</v>
      </c>
    </row>
    <row r="46" spans="1:6" x14ac:dyDescent="0.2">
      <c r="A46" t="s">
        <v>197</v>
      </c>
      <c r="B46">
        <v>22127</v>
      </c>
      <c r="C46">
        <v>57310</v>
      </c>
      <c r="D46">
        <v>36558</v>
      </c>
      <c r="E46">
        <v>8695</v>
      </c>
      <c r="F46">
        <v>124690</v>
      </c>
    </row>
    <row r="47" spans="1:6" x14ac:dyDescent="0.2">
      <c r="A47" t="s">
        <v>198</v>
      </c>
      <c r="B47">
        <v>76487</v>
      </c>
      <c r="C47">
        <v>28606</v>
      </c>
      <c r="D47">
        <v>40545</v>
      </c>
      <c r="E47">
        <v>49564</v>
      </c>
      <c r="F47">
        <v>195202</v>
      </c>
    </row>
    <row r="48" spans="1:6" x14ac:dyDescent="0.2">
      <c r="A48" t="s">
        <v>199</v>
      </c>
      <c r="B48">
        <v>73584</v>
      </c>
      <c r="C48">
        <v>89963</v>
      </c>
      <c r="D48">
        <v>13899</v>
      </c>
      <c r="E48">
        <v>82091</v>
      </c>
      <c r="F48">
        <v>259537</v>
      </c>
    </row>
    <row r="49" spans="1:6" x14ac:dyDescent="0.2">
      <c r="A49" t="s">
        <v>200</v>
      </c>
      <c r="B49">
        <v>95325</v>
      </c>
      <c r="C49">
        <v>76944</v>
      </c>
      <c r="D49">
        <v>75853</v>
      </c>
      <c r="E49">
        <v>85120</v>
      </c>
      <c r="F49">
        <v>333242</v>
      </c>
    </row>
    <row r="50" spans="1:6" x14ac:dyDescent="0.2">
      <c r="A50" t="s">
        <v>201</v>
      </c>
      <c r="B50">
        <v>59753</v>
      </c>
      <c r="C50">
        <v>94670</v>
      </c>
      <c r="D50">
        <v>86467</v>
      </c>
      <c r="E50">
        <v>41338</v>
      </c>
      <c r="F50">
        <v>282228</v>
      </c>
    </row>
    <row r="51" spans="1:6" x14ac:dyDescent="0.2">
      <c r="A51" t="s">
        <v>202</v>
      </c>
      <c r="B51">
        <v>77895</v>
      </c>
      <c r="C51">
        <v>19996</v>
      </c>
      <c r="D51">
        <v>27954</v>
      </c>
      <c r="E51">
        <v>72039</v>
      </c>
      <c r="F51">
        <v>197884</v>
      </c>
    </row>
    <row r="52" spans="1:6" x14ac:dyDescent="0.2">
      <c r="A52" t="s">
        <v>203</v>
      </c>
      <c r="B52">
        <v>9618</v>
      </c>
      <c r="C52">
        <v>38847</v>
      </c>
      <c r="D52">
        <v>60809</v>
      </c>
      <c r="E52">
        <v>86900</v>
      </c>
      <c r="F52">
        <v>196174</v>
      </c>
    </row>
    <row r="53" spans="1:6" x14ac:dyDescent="0.2">
      <c r="A53" t="s">
        <v>204</v>
      </c>
      <c r="B53">
        <v>73951</v>
      </c>
      <c r="C53">
        <v>4674</v>
      </c>
      <c r="D53">
        <v>21389</v>
      </c>
      <c r="E53">
        <v>1020</v>
      </c>
      <c r="F53">
        <v>101034</v>
      </c>
    </row>
    <row r="54" spans="1:6" x14ac:dyDescent="0.2">
      <c r="A54" t="s">
        <v>205</v>
      </c>
      <c r="B54">
        <v>46948</v>
      </c>
      <c r="C54">
        <v>13793</v>
      </c>
      <c r="D54">
        <v>58943</v>
      </c>
      <c r="E54">
        <v>29199</v>
      </c>
      <c r="F54">
        <v>148883</v>
      </c>
    </row>
    <row r="55" spans="1:6" x14ac:dyDescent="0.2">
      <c r="A55" t="s">
        <v>206</v>
      </c>
      <c r="B55">
        <v>7364</v>
      </c>
      <c r="C55">
        <v>89939</v>
      </c>
      <c r="D55">
        <v>30817</v>
      </c>
      <c r="E55">
        <v>65504</v>
      </c>
      <c r="F55">
        <v>193624</v>
      </c>
    </row>
    <row r="56" spans="1:6" x14ac:dyDescent="0.2">
      <c r="A56" t="s">
        <v>207</v>
      </c>
      <c r="B56">
        <v>30016</v>
      </c>
      <c r="C56">
        <v>96298</v>
      </c>
      <c r="D56">
        <v>61814</v>
      </c>
      <c r="E56">
        <v>47736</v>
      </c>
      <c r="F56">
        <v>235864</v>
      </c>
    </row>
    <row r="57" spans="1:6" x14ac:dyDescent="0.2">
      <c r="A57" t="s">
        <v>208</v>
      </c>
      <c r="B57">
        <v>31429</v>
      </c>
      <c r="C57">
        <v>23101</v>
      </c>
      <c r="D57">
        <v>90232</v>
      </c>
      <c r="E57">
        <v>91334</v>
      </c>
      <c r="F57">
        <v>236096</v>
      </c>
    </row>
    <row r="58" spans="1:6" x14ac:dyDescent="0.2">
      <c r="A58" t="s">
        <v>209</v>
      </c>
      <c r="B58">
        <v>25377</v>
      </c>
      <c r="C58">
        <v>62793</v>
      </c>
      <c r="D58">
        <v>39951</v>
      </c>
      <c r="E58">
        <v>62208</v>
      </c>
      <c r="F58">
        <v>190329</v>
      </c>
    </row>
    <row r="59" spans="1:6" x14ac:dyDescent="0.2">
      <c r="A59" t="s">
        <v>210</v>
      </c>
      <c r="B59">
        <v>97853</v>
      </c>
      <c r="C59">
        <v>27005</v>
      </c>
      <c r="D59">
        <v>90974</v>
      </c>
      <c r="E59">
        <v>27225</v>
      </c>
      <c r="F59">
        <v>243057</v>
      </c>
    </row>
    <row r="60" spans="1:6" x14ac:dyDescent="0.2">
      <c r="A60" t="s">
        <v>211</v>
      </c>
      <c r="B60">
        <v>64537</v>
      </c>
      <c r="C60">
        <v>38392</v>
      </c>
      <c r="D60">
        <v>6156</v>
      </c>
      <c r="E60">
        <v>19404</v>
      </c>
      <c r="F60">
        <v>128489</v>
      </c>
    </row>
    <row r="61" spans="1:6" x14ac:dyDescent="0.2">
      <c r="A61" t="s">
        <v>212</v>
      </c>
      <c r="B61">
        <v>13919</v>
      </c>
      <c r="C61">
        <v>69658</v>
      </c>
      <c r="D61">
        <v>22159</v>
      </c>
      <c r="E61">
        <v>4705</v>
      </c>
      <c r="F61">
        <v>110441</v>
      </c>
    </row>
    <row r="62" spans="1:6" x14ac:dyDescent="0.2">
      <c r="A62" t="s">
        <v>213</v>
      </c>
      <c r="B62">
        <v>50692</v>
      </c>
      <c r="C62">
        <v>66580</v>
      </c>
      <c r="D62">
        <v>32660</v>
      </c>
      <c r="E62">
        <v>66701</v>
      </c>
      <c r="F62">
        <v>216633</v>
      </c>
    </row>
    <row r="63" spans="1:6" x14ac:dyDescent="0.2">
      <c r="A63" t="s">
        <v>214</v>
      </c>
      <c r="B63">
        <v>5750</v>
      </c>
      <c r="C63">
        <v>73165</v>
      </c>
      <c r="D63">
        <v>97327</v>
      </c>
      <c r="E63">
        <v>13881</v>
      </c>
      <c r="F63">
        <v>190123</v>
      </c>
    </row>
    <row r="64" spans="1:6" x14ac:dyDescent="0.2">
      <c r="A64" t="s">
        <v>215</v>
      </c>
      <c r="B64">
        <v>47294</v>
      </c>
      <c r="C64">
        <v>65164</v>
      </c>
      <c r="D64">
        <v>74379</v>
      </c>
      <c r="E64">
        <v>57976</v>
      </c>
      <c r="F64">
        <v>244813</v>
      </c>
    </row>
    <row r="65" spans="1:6" x14ac:dyDescent="0.2">
      <c r="A65" t="s">
        <v>216</v>
      </c>
      <c r="B65">
        <v>93259</v>
      </c>
      <c r="C65">
        <v>39531</v>
      </c>
      <c r="D65">
        <v>22864</v>
      </c>
      <c r="E65">
        <v>39284</v>
      </c>
      <c r="F65">
        <v>194938</v>
      </c>
    </row>
    <row r="66" spans="1:6" x14ac:dyDescent="0.2">
      <c r="A66" t="s">
        <v>217</v>
      </c>
      <c r="B66">
        <v>30456</v>
      </c>
      <c r="C66">
        <v>39857</v>
      </c>
      <c r="D66">
        <v>60824</v>
      </c>
      <c r="E66">
        <v>87864</v>
      </c>
      <c r="F66">
        <v>219001</v>
      </c>
    </row>
    <row r="67" spans="1:6" x14ac:dyDescent="0.2">
      <c r="A67" t="s">
        <v>218</v>
      </c>
      <c r="B67">
        <v>86889</v>
      </c>
      <c r="C67">
        <v>97320</v>
      </c>
      <c r="D67">
        <v>6282</v>
      </c>
      <c r="E67">
        <v>18128</v>
      </c>
      <c r="F67">
        <v>208619</v>
      </c>
    </row>
    <row r="68" spans="1:6" x14ac:dyDescent="0.2">
      <c r="A68" t="s">
        <v>219</v>
      </c>
      <c r="B68">
        <v>97715</v>
      </c>
      <c r="C68">
        <v>68254</v>
      </c>
      <c r="D68">
        <v>70093</v>
      </c>
      <c r="E68">
        <v>59567</v>
      </c>
      <c r="F68">
        <v>295629</v>
      </c>
    </row>
    <row r="69" spans="1:6" x14ac:dyDescent="0.2">
      <c r="A69" t="s">
        <v>220</v>
      </c>
      <c r="B69">
        <v>76456</v>
      </c>
      <c r="C69">
        <v>77599</v>
      </c>
      <c r="D69">
        <v>62372</v>
      </c>
      <c r="E69">
        <v>19203</v>
      </c>
      <c r="F69">
        <v>235630</v>
      </c>
    </row>
    <row r="70" spans="1:6" x14ac:dyDescent="0.2">
      <c r="A70" t="s">
        <v>221</v>
      </c>
      <c r="B70">
        <v>68989</v>
      </c>
      <c r="C70">
        <v>14311</v>
      </c>
      <c r="D70">
        <v>35214</v>
      </c>
      <c r="E70">
        <v>29593</v>
      </c>
      <c r="F70">
        <v>148107</v>
      </c>
    </row>
    <row r="71" spans="1:6" x14ac:dyDescent="0.2">
      <c r="A71" t="s">
        <v>222</v>
      </c>
      <c r="B71">
        <v>70303</v>
      </c>
      <c r="C71">
        <v>19197</v>
      </c>
      <c r="D71">
        <v>62968</v>
      </c>
      <c r="E71">
        <v>44568</v>
      </c>
      <c r="F71">
        <v>197036</v>
      </c>
    </row>
    <row r="72" spans="1:6" x14ac:dyDescent="0.2">
      <c r="A72" t="s">
        <v>223</v>
      </c>
      <c r="B72">
        <v>4010</v>
      </c>
      <c r="C72">
        <v>11457</v>
      </c>
      <c r="D72">
        <v>76925</v>
      </c>
      <c r="E72">
        <v>54815</v>
      </c>
      <c r="F72">
        <v>147207</v>
      </c>
    </row>
    <row r="73" spans="1:6" x14ac:dyDescent="0.2">
      <c r="A73" t="s">
        <v>224</v>
      </c>
      <c r="B73">
        <v>23911</v>
      </c>
      <c r="C73">
        <v>74749</v>
      </c>
      <c r="D73">
        <v>66603</v>
      </c>
      <c r="E73">
        <v>8415</v>
      </c>
      <c r="F73">
        <v>173678</v>
      </c>
    </row>
    <row r="74" spans="1:6" x14ac:dyDescent="0.2">
      <c r="A74" t="s">
        <v>225</v>
      </c>
      <c r="B74">
        <v>51003</v>
      </c>
      <c r="C74">
        <v>78432</v>
      </c>
      <c r="D74">
        <v>32048</v>
      </c>
      <c r="E74">
        <v>45965</v>
      </c>
      <c r="F74">
        <v>207448</v>
      </c>
    </row>
    <row r="75" spans="1:6" x14ac:dyDescent="0.2">
      <c r="A75" t="s">
        <v>226</v>
      </c>
      <c r="B75">
        <v>28788</v>
      </c>
      <c r="C75">
        <v>39858</v>
      </c>
      <c r="D75">
        <v>72822</v>
      </c>
      <c r="E75">
        <v>39470</v>
      </c>
      <c r="F75">
        <v>180938</v>
      </c>
    </row>
    <row r="76" spans="1:6" x14ac:dyDescent="0.2">
      <c r="A76" t="s">
        <v>227</v>
      </c>
      <c r="B76">
        <v>79630</v>
      </c>
      <c r="C76">
        <v>42301</v>
      </c>
      <c r="D76">
        <v>41394</v>
      </c>
      <c r="E76">
        <v>31373</v>
      </c>
      <c r="F76">
        <v>194698</v>
      </c>
    </row>
    <row r="77" spans="1:6" x14ac:dyDescent="0.2">
      <c r="A77" t="s">
        <v>228</v>
      </c>
      <c r="B77">
        <v>57746</v>
      </c>
      <c r="C77">
        <v>36719</v>
      </c>
      <c r="D77">
        <v>24228</v>
      </c>
      <c r="E77">
        <v>50882</v>
      </c>
      <c r="F77">
        <v>169575</v>
      </c>
    </row>
    <row r="78" spans="1:6" x14ac:dyDescent="0.2">
      <c r="A78" t="s">
        <v>229</v>
      </c>
      <c r="B78">
        <v>8106</v>
      </c>
      <c r="C78">
        <v>87779</v>
      </c>
      <c r="D78">
        <v>24923</v>
      </c>
      <c r="E78">
        <v>28989</v>
      </c>
      <c r="F78">
        <v>149797</v>
      </c>
    </row>
    <row r="79" spans="1:6" x14ac:dyDescent="0.2">
      <c r="A79" t="s">
        <v>230</v>
      </c>
      <c r="B79">
        <v>87884</v>
      </c>
      <c r="C79">
        <v>40440</v>
      </c>
      <c r="D79">
        <v>5415</v>
      </c>
      <c r="E79">
        <v>21418</v>
      </c>
      <c r="F79">
        <v>155157</v>
      </c>
    </row>
    <row r="80" spans="1:6" x14ac:dyDescent="0.2">
      <c r="A80" t="s">
        <v>231</v>
      </c>
      <c r="B80">
        <v>57380</v>
      </c>
      <c r="C80">
        <v>32282</v>
      </c>
      <c r="D80">
        <v>36596</v>
      </c>
      <c r="E80">
        <v>67252</v>
      </c>
      <c r="F80">
        <v>193510</v>
      </c>
    </row>
    <row r="81" spans="1:6" x14ac:dyDescent="0.2">
      <c r="A81" t="s">
        <v>232</v>
      </c>
      <c r="B81">
        <v>58593</v>
      </c>
      <c r="C81">
        <v>69920</v>
      </c>
      <c r="D81">
        <v>13250</v>
      </c>
      <c r="E81">
        <v>5858</v>
      </c>
      <c r="F81">
        <v>147621</v>
      </c>
    </row>
    <row r="82" spans="1:6" x14ac:dyDescent="0.2">
      <c r="A82" t="s">
        <v>233</v>
      </c>
      <c r="B82">
        <v>72917</v>
      </c>
      <c r="C82">
        <v>70671</v>
      </c>
      <c r="D82">
        <v>35127</v>
      </c>
      <c r="E82">
        <v>68538</v>
      </c>
      <c r="F82">
        <v>247253</v>
      </c>
    </row>
    <row r="83" spans="1:6" x14ac:dyDescent="0.2">
      <c r="A83" t="s">
        <v>234</v>
      </c>
      <c r="B83">
        <v>67089</v>
      </c>
      <c r="C83">
        <v>42252</v>
      </c>
      <c r="D83">
        <v>64606</v>
      </c>
      <c r="E83">
        <v>89727</v>
      </c>
      <c r="F83">
        <v>263674</v>
      </c>
    </row>
    <row r="84" spans="1:6" x14ac:dyDescent="0.2">
      <c r="A84" t="s">
        <v>235</v>
      </c>
      <c r="B84">
        <v>67695</v>
      </c>
      <c r="C84">
        <v>8970</v>
      </c>
      <c r="D84">
        <v>18215</v>
      </c>
      <c r="E84">
        <v>32766</v>
      </c>
      <c r="F84">
        <v>127646</v>
      </c>
    </row>
    <row r="85" spans="1:6" x14ac:dyDescent="0.2">
      <c r="A85" t="s">
        <v>236</v>
      </c>
      <c r="B85">
        <v>8064</v>
      </c>
      <c r="C85">
        <v>65206</v>
      </c>
      <c r="D85">
        <v>76962</v>
      </c>
      <c r="E85">
        <v>98488</v>
      </c>
      <c r="F85">
        <v>248720</v>
      </c>
    </row>
    <row r="86" spans="1:6" x14ac:dyDescent="0.2">
      <c r="A86" t="s">
        <v>237</v>
      </c>
      <c r="B86">
        <v>18664</v>
      </c>
      <c r="C86">
        <v>25263</v>
      </c>
      <c r="D86">
        <v>35366</v>
      </c>
      <c r="E86">
        <v>54890</v>
      </c>
      <c r="F86">
        <v>134183</v>
      </c>
    </row>
    <row r="87" spans="1:6" x14ac:dyDescent="0.2">
      <c r="A87" t="s">
        <v>238</v>
      </c>
      <c r="B87">
        <v>37551</v>
      </c>
      <c r="C87">
        <v>52933</v>
      </c>
      <c r="D87">
        <v>87076</v>
      </c>
      <c r="E87">
        <v>59821</v>
      </c>
      <c r="F87">
        <v>237381</v>
      </c>
    </row>
    <row r="88" spans="1:6" x14ac:dyDescent="0.2">
      <c r="A88" t="s">
        <v>239</v>
      </c>
      <c r="B88">
        <v>15761</v>
      </c>
      <c r="C88">
        <v>58169</v>
      </c>
      <c r="D88">
        <v>6799</v>
      </c>
      <c r="E88">
        <v>34750</v>
      </c>
      <c r="F88">
        <v>115479</v>
      </c>
    </row>
    <row r="89" spans="1:6" x14ac:dyDescent="0.2">
      <c r="A89" t="s">
        <v>240</v>
      </c>
      <c r="B89">
        <v>30141</v>
      </c>
      <c r="C89">
        <v>34608</v>
      </c>
      <c r="D89">
        <v>75436</v>
      </c>
      <c r="E89">
        <v>81250</v>
      </c>
      <c r="F89">
        <v>221435</v>
      </c>
    </row>
    <row r="90" spans="1:6" x14ac:dyDescent="0.2">
      <c r="A90" t="s">
        <v>241</v>
      </c>
      <c r="B90">
        <v>84142</v>
      </c>
      <c r="C90">
        <v>60420</v>
      </c>
      <c r="D90">
        <v>27828</v>
      </c>
      <c r="E90">
        <v>3626</v>
      </c>
      <c r="F90">
        <v>176016</v>
      </c>
    </row>
    <row r="91" spans="1:6" x14ac:dyDescent="0.2">
      <c r="A91" t="s">
        <v>242</v>
      </c>
      <c r="B91">
        <v>15353</v>
      </c>
      <c r="C91">
        <v>38428</v>
      </c>
      <c r="D91">
        <v>84516</v>
      </c>
      <c r="E91">
        <v>26220</v>
      </c>
      <c r="F91">
        <v>164517</v>
      </c>
    </row>
    <row r="92" spans="1:6" x14ac:dyDescent="0.2">
      <c r="A92" t="s">
        <v>243</v>
      </c>
      <c r="B92">
        <v>24611</v>
      </c>
      <c r="C92">
        <v>75033</v>
      </c>
      <c r="D92">
        <v>93319</v>
      </c>
      <c r="E92">
        <v>36068</v>
      </c>
      <c r="F92">
        <v>229031</v>
      </c>
    </row>
    <row r="93" spans="1:6" x14ac:dyDescent="0.2">
      <c r="A93" t="s">
        <v>244</v>
      </c>
      <c r="B93">
        <v>14214</v>
      </c>
      <c r="C93">
        <v>51841</v>
      </c>
      <c r="D93">
        <v>53236</v>
      </c>
      <c r="E93">
        <v>84837</v>
      </c>
      <c r="F93">
        <v>204128</v>
      </c>
    </row>
    <row r="94" spans="1:6" x14ac:dyDescent="0.2">
      <c r="A94" t="s">
        <v>245</v>
      </c>
      <c r="B94">
        <v>87331</v>
      </c>
      <c r="C94">
        <v>8612</v>
      </c>
      <c r="D94">
        <v>68827</v>
      </c>
      <c r="E94">
        <v>29039</v>
      </c>
      <c r="F94">
        <v>193809</v>
      </c>
    </row>
    <row r="95" spans="1:6" x14ac:dyDescent="0.2">
      <c r="A95" t="s">
        <v>246</v>
      </c>
      <c r="B95">
        <v>41857</v>
      </c>
      <c r="C95">
        <v>68534</v>
      </c>
      <c r="D95">
        <v>6551</v>
      </c>
      <c r="E95">
        <v>97400</v>
      </c>
      <c r="F95">
        <v>214342</v>
      </c>
    </row>
    <row r="96" spans="1:6" x14ac:dyDescent="0.2">
      <c r="A96" t="s">
        <v>247</v>
      </c>
      <c r="B96">
        <v>18639</v>
      </c>
      <c r="C96">
        <v>49017</v>
      </c>
      <c r="D96">
        <v>17352</v>
      </c>
      <c r="E96">
        <v>76498</v>
      </c>
      <c r="F96">
        <v>161506</v>
      </c>
    </row>
    <row r="97" spans="1:6" x14ac:dyDescent="0.2">
      <c r="A97" t="s">
        <v>248</v>
      </c>
      <c r="B97">
        <v>67231</v>
      </c>
      <c r="C97">
        <v>37351</v>
      </c>
      <c r="D97">
        <v>26342</v>
      </c>
      <c r="E97">
        <v>79123</v>
      </c>
      <c r="F97">
        <v>210047</v>
      </c>
    </row>
    <row r="98" spans="1:6" x14ac:dyDescent="0.2">
      <c r="A98" t="s">
        <v>249</v>
      </c>
      <c r="B98">
        <v>27581</v>
      </c>
      <c r="C98">
        <v>13180</v>
      </c>
      <c r="D98">
        <v>20475</v>
      </c>
      <c r="E98">
        <v>4898</v>
      </c>
      <c r="F98">
        <v>66134</v>
      </c>
    </row>
    <row r="99" spans="1:6" x14ac:dyDescent="0.2">
      <c r="A99" t="s">
        <v>250</v>
      </c>
      <c r="B99">
        <v>38203</v>
      </c>
      <c r="C99">
        <v>93042</v>
      </c>
      <c r="D99">
        <v>91043</v>
      </c>
      <c r="E99">
        <v>93336</v>
      </c>
      <c r="F99">
        <v>315624</v>
      </c>
    </row>
    <row r="100" spans="1:6" x14ac:dyDescent="0.2">
      <c r="A100" t="s">
        <v>251</v>
      </c>
      <c r="B100">
        <v>77570</v>
      </c>
      <c r="C100">
        <v>14642</v>
      </c>
      <c r="D100">
        <v>29821</v>
      </c>
      <c r="E100">
        <v>99523</v>
      </c>
      <c r="F100">
        <v>221556</v>
      </c>
    </row>
    <row r="101" spans="1:6" x14ac:dyDescent="0.2">
      <c r="A101" t="s">
        <v>252</v>
      </c>
      <c r="B101">
        <v>54530</v>
      </c>
      <c r="C101">
        <v>35497</v>
      </c>
      <c r="D101">
        <v>71001</v>
      </c>
      <c r="E101">
        <v>15860</v>
      </c>
      <c r="F101">
        <v>176888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9FB08-570C-134D-BF49-41CDA6795A97}">
  <sheetPr codeName="Sheet157"/>
  <dimension ref="A1:F1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259</v>
      </c>
      <c r="C1" s="1" t="s">
        <v>261</v>
      </c>
      <c r="D1" s="1" t="s">
        <v>258</v>
      </c>
      <c r="E1" s="1" t="s">
        <v>260</v>
      </c>
      <c r="F1" s="1" t="s">
        <v>152</v>
      </c>
    </row>
    <row r="2" spans="1:6" x14ac:dyDescent="0.2">
      <c r="A2" t="s">
        <v>153</v>
      </c>
      <c r="B2">
        <v>15250</v>
      </c>
      <c r="C2">
        <v>82095</v>
      </c>
      <c r="D2">
        <v>58609</v>
      </c>
      <c r="E2">
        <v>81727</v>
      </c>
      <c r="F2">
        <v>237681</v>
      </c>
    </row>
    <row r="3" spans="1:6" x14ac:dyDescent="0.2">
      <c r="A3" t="s">
        <v>154</v>
      </c>
      <c r="B3">
        <v>23484</v>
      </c>
      <c r="C3">
        <v>26474</v>
      </c>
      <c r="D3">
        <v>56332</v>
      </c>
      <c r="E3">
        <v>24779</v>
      </c>
      <c r="F3">
        <v>131069</v>
      </c>
    </row>
    <row r="4" spans="1:6" x14ac:dyDescent="0.2">
      <c r="A4" t="s">
        <v>155</v>
      </c>
      <c r="B4">
        <v>6900</v>
      </c>
      <c r="C4">
        <v>51132</v>
      </c>
      <c r="D4">
        <v>74915</v>
      </c>
      <c r="E4">
        <v>30216</v>
      </c>
      <c r="F4">
        <v>163163</v>
      </c>
    </row>
    <row r="5" spans="1:6" x14ac:dyDescent="0.2">
      <c r="A5" t="s">
        <v>156</v>
      </c>
      <c r="B5">
        <v>14324</v>
      </c>
      <c r="C5">
        <v>58188</v>
      </c>
      <c r="D5">
        <v>94795</v>
      </c>
      <c r="E5">
        <v>87672</v>
      </c>
      <c r="F5">
        <v>254979</v>
      </c>
    </row>
    <row r="6" spans="1:6" x14ac:dyDescent="0.2">
      <c r="A6" t="s">
        <v>157</v>
      </c>
      <c r="B6">
        <v>97215</v>
      </c>
      <c r="C6">
        <v>76887</v>
      </c>
      <c r="D6">
        <v>59492</v>
      </c>
      <c r="E6">
        <v>87543</v>
      </c>
      <c r="F6">
        <v>321137</v>
      </c>
    </row>
    <row r="7" spans="1:6" x14ac:dyDescent="0.2">
      <c r="A7" t="s">
        <v>158</v>
      </c>
      <c r="B7">
        <v>4765</v>
      </c>
      <c r="C7">
        <v>11555</v>
      </c>
      <c r="D7">
        <v>5299</v>
      </c>
      <c r="E7">
        <v>27877</v>
      </c>
      <c r="F7">
        <v>49496</v>
      </c>
    </row>
    <row r="8" spans="1:6" x14ac:dyDescent="0.2">
      <c r="A8" t="s">
        <v>159</v>
      </c>
      <c r="B8">
        <v>79675</v>
      </c>
      <c r="C8">
        <v>46450</v>
      </c>
      <c r="D8">
        <v>56703</v>
      </c>
      <c r="E8">
        <v>13018</v>
      </c>
      <c r="F8">
        <v>195846</v>
      </c>
    </row>
    <row r="9" spans="1:6" x14ac:dyDescent="0.2">
      <c r="A9" t="s">
        <v>160</v>
      </c>
      <c r="B9">
        <v>7122</v>
      </c>
      <c r="C9">
        <v>68251</v>
      </c>
      <c r="D9">
        <v>5094</v>
      </c>
      <c r="E9">
        <v>62925</v>
      </c>
      <c r="F9">
        <v>143392</v>
      </c>
    </row>
    <row r="10" spans="1:6" x14ac:dyDescent="0.2">
      <c r="A10" t="s">
        <v>161</v>
      </c>
      <c r="B10">
        <v>95366</v>
      </c>
      <c r="C10">
        <v>70316</v>
      </c>
      <c r="D10">
        <v>25535</v>
      </c>
      <c r="E10">
        <v>56120</v>
      </c>
      <c r="F10">
        <v>247337</v>
      </c>
    </row>
    <row r="11" spans="1:6" x14ac:dyDescent="0.2">
      <c r="A11" t="s">
        <v>162</v>
      </c>
      <c r="B11">
        <v>21744</v>
      </c>
      <c r="C11">
        <v>39906</v>
      </c>
      <c r="D11">
        <v>96876</v>
      </c>
      <c r="E11">
        <v>57308</v>
      </c>
      <c r="F11">
        <v>215834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9E541-D63C-7F4E-99E1-86B0554ED00E}">
  <sheetPr codeName="Sheet158"/>
  <dimension ref="A1:F11"/>
  <sheetViews>
    <sheetView workbookViewId="0"/>
  </sheetViews>
  <sheetFormatPr baseColWidth="10" defaultRowHeight="16" x14ac:dyDescent="0.2"/>
  <sheetData>
    <row r="1" spans="1:6" x14ac:dyDescent="0.2">
      <c r="A1" s="1" t="s">
        <v>149</v>
      </c>
      <c r="B1" s="1" t="s">
        <v>261</v>
      </c>
      <c r="C1" s="1" t="s">
        <v>258</v>
      </c>
      <c r="D1" s="1" t="s">
        <v>260</v>
      </c>
      <c r="E1" s="1" t="s">
        <v>259</v>
      </c>
      <c r="F1" s="1" t="s">
        <v>152</v>
      </c>
    </row>
    <row r="2" spans="1:6" x14ac:dyDescent="0.2">
      <c r="A2" t="s">
        <v>153</v>
      </c>
      <c r="B2">
        <v>82095</v>
      </c>
      <c r="C2">
        <v>58609</v>
      </c>
      <c r="D2">
        <v>81727</v>
      </c>
      <c r="E2">
        <v>15250</v>
      </c>
      <c r="F2">
        <v>237681</v>
      </c>
    </row>
    <row r="3" spans="1:6" x14ac:dyDescent="0.2">
      <c r="A3" t="s">
        <v>154</v>
      </c>
      <c r="B3">
        <v>26474</v>
      </c>
      <c r="C3">
        <v>56332</v>
      </c>
      <c r="D3">
        <v>24779</v>
      </c>
      <c r="E3">
        <v>23484</v>
      </c>
      <c r="F3">
        <v>131069</v>
      </c>
    </row>
    <row r="4" spans="1:6" x14ac:dyDescent="0.2">
      <c r="A4" t="s">
        <v>155</v>
      </c>
      <c r="B4">
        <v>51132</v>
      </c>
      <c r="C4">
        <v>74915</v>
      </c>
      <c r="D4">
        <v>30216</v>
      </c>
      <c r="E4">
        <v>6900</v>
      </c>
      <c r="F4">
        <v>163163</v>
      </c>
    </row>
    <row r="5" spans="1:6" x14ac:dyDescent="0.2">
      <c r="A5" t="s">
        <v>156</v>
      </c>
      <c r="B5">
        <v>58188</v>
      </c>
      <c r="C5">
        <v>94795</v>
      </c>
      <c r="D5">
        <v>87672</v>
      </c>
      <c r="E5">
        <v>14324</v>
      </c>
      <c r="F5">
        <v>254979</v>
      </c>
    </row>
    <row r="6" spans="1:6" x14ac:dyDescent="0.2">
      <c r="A6" t="s">
        <v>157</v>
      </c>
      <c r="B6">
        <v>76887</v>
      </c>
      <c r="C6">
        <v>59492</v>
      </c>
      <c r="D6">
        <v>87543</v>
      </c>
      <c r="E6">
        <v>97215</v>
      </c>
      <c r="F6">
        <v>321137</v>
      </c>
    </row>
    <row r="7" spans="1:6" x14ac:dyDescent="0.2">
      <c r="A7" t="s">
        <v>158</v>
      </c>
      <c r="B7">
        <v>11555</v>
      </c>
      <c r="C7">
        <v>5299</v>
      </c>
      <c r="D7">
        <v>27877</v>
      </c>
      <c r="E7">
        <v>4765</v>
      </c>
      <c r="F7">
        <v>49496</v>
      </c>
    </row>
    <row r="8" spans="1:6" x14ac:dyDescent="0.2">
      <c r="A8" t="s">
        <v>159</v>
      </c>
      <c r="B8">
        <v>46450</v>
      </c>
      <c r="C8">
        <v>56703</v>
      </c>
      <c r="D8">
        <v>13018</v>
      </c>
      <c r="E8">
        <v>79675</v>
      </c>
      <c r="F8">
        <v>195846</v>
      </c>
    </row>
    <row r="9" spans="1:6" x14ac:dyDescent="0.2">
      <c r="A9" t="s">
        <v>160</v>
      </c>
      <c r="B9">
        <v>68251</v>
      </c>
      <c r="C9">
        <v>5094</v>
      </c>
      <c r="D9">
        <v>62925</v>
      </c>
      <c r="E9">
        <v>7122</v>
      </c>
      <c r="F9">
        <v>143392</v>
      </c>
    </row>
    <row r="10" spans="1:6" x14ac:dyDescent="0.2">
      <c r="A10" t="s">
        <v>161</v>
      </c>
      <c r="B10">
        <v>70316</v>
      </c>
      <c r="C10">
        <v>25535</v>
      </c>
      <c r="D10">
        <v>56120</v>
      </c>
      <c r="E10">
        <v>95366</v>
      </c>
      <c r="F10">
        <v>247337</v>
      </c>
    </row>
    <row r="11" spans="1:6" x14ac:dyDescent="0.2">
      <c r="A11" t="s">
        <v>162</v>
      </c>
      <c r="B11">
        <v>39906</v>
      </c>
      <c r="C11">
        <v>96876</v>
      </c>
      <c r="D11">
        <v>57308</v>
      </c>
      <c r="E11">
        <v>21744</v>
      </c>
      <c r="F11">
        <v>215834</v>
      </c>
    </row>
  </sheetData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DE14C-4EEE-4840-9E84-182931DD561A}">
  <sheetPr codeName="Sheet159"/>
  <dimension ref="A1:F11"/>
  <sheetViews>
    <sheetView workbookViewId="0"/>
  </sheetViews>
  <sheetFormatPr baseColWidth="10" defaultRowHeight="16" x14ac:dyDescent="0.2"/>
  <sheetData>
    <row r="1" spans="1:6" x14ac:dyDescent="0.2">
      <c r="A1" s="1" t="s">
        <v>149</v>
      </c>
      <c r="B1" s="1" t="s">
        <v>258</v>
      </c>
      <c r="C1" s="1" t="s">
        <v>260</v>
      </c>
      <c r="D1" s="1" t="s">
        <v>259</v>
      </c>
      <c r="E1" s="1" t="s">
        <v>261</v>
      </c>
      <c r="F1" s="1" t="s">
        <v>152</v>
      </c>
    </row>
    <row r="2" spans="1:6" x14ac:dyDescent="0.2">
      <c r="A2" t="s">
        <v>153</v>
      </c>
      <c r="B2">
        <v>58609</v>
      </c>
      <c r="C2">
        <v>81727</v>
      </c>
      <c r="D2">
        <v>15250</v>
      </c>
      <c r="E2">
        <v>82095</v>
      </c>
      <c r="F2">
        <v>237681</v>
      </c>
    </row>
    <row r="3" spans="1:6" x14ac:dyDescent="0.2">
      <c r="A3" t="s">
        <v>154</v>
      </c>
      <c r="B3">
        <v>56332</v>
      </c>
      <c r="C3">
        <v>24779</v>
      </c>
      <c r="D3">
        <v>23484</v>
      </c>
      <c r="E3">
        <v>26474</v>
      </c>
      <c r="F3">
        <v>131069</v>
      </c>
    </row>
    <row r="4" spans="1:6" x14ac:dyDescent="0.2">
      <c r="A4" t="s">
        <v>155</v>
      </c>
      <c r="B4">
        <v>74915</v>
      </c>
      <c r="C4">
        <v>30216</v>
      </c>
      <c r="D4">
        <v>6900</v>
      </c>
      <c r="E4">
        <v>51132</v>
      </c>
      <c r="F4">
        <v>163163</v>
      </c>
    </row>
    <row r="5" spans="1:6" x14ac:dyDescent="0.2">
      <c r="A5" t="s">
        <v>156</v>
      </c>
      <c r="B5">
        <v>94795</v>
      </c>
      <c r="C5">
        <v>87672</v>
      </c>
      <c r="D5">
        <v>14324</v>
      </c>
      <c r="E5">
        <v>58188</v>
      </c>
      <c r="F5">
        <v>254979</v>
      </c>
    </row>
    <row r="6" spans="1:6" x14ac:dyDescent="0.2">
      <c r="A6" t="s">
        <v>157</v>
      </c>
      <c r="B6">
        <v>59492</v>
      </c>
      <c r="C6">
        <v>87543</v>
      </c>
      <c r="D6">
        <v>97215</v>
      </c>
      <c r="E6">
        <v>76887</v>
      </c>
      <c r="F6">
        <v>321137</v>
      </c>
    </row>
    <row r="7" spans="1:6" x14ac:dyDescent="0.2">
      <c r="A7" t="s">
        <v>158</v>
      </c>
      <c r="B7">
        <v>5299</v>
      </c>
      <c r="C7">
        <v>27877</v>
      </c>
      <c r="D7">
        <v>4765</v>
      </c>
      <c r="E7">
        <v>11555</v>
      </c>
      <c r="F7">
        <v>49496</v>
      </c>
    </row>
    <row r="8" spans="1:6" x14ac:dyDescent="0.2">
      <c r="A8" t="s">
        <v>159</v>
      </c>
      <c r="B8">
        <v>56703</v>
      </c>
      <c r="C8">
        <v>13018</v>
      </c>
      <c r="D8">
        <v>79675</v>
      </c>
      <c r="E8">
        <v>46450</v>
      </c>
      <c r="F8">
        <v>195846</v>
      </c>
    </row>
    <row r="9" spans="1:6" x14ac:dyDescent="0.2">
      <c r="A9" t="s">
        <v>160</v>
      </c>
      <c r="B9">
        <v>5094</v>
      </c>
      <c r="C9">
        <v>62925</v>
      </c>
      <c r="D9">
        <v>7122</v>
      </c>
      <c r="E9">
        <v>68251</v>
      </c>
      <c r="F9">
        <v>143392</v>
      </c>
    </row>
    <row r="10" spans="1:6" x14ac:dyDescent="0.2">
      <c r="A10" t="s">
        <v>161</v>
      </c>
      <c r="B10">
        <v>25535</v>
      </c>
      <c r="C10">
        <v>56120</v>
      </c>
      <c r="D10">
        <v>95366</v>
      </c>
      <c r="E10">
        <v>70316</v>
      </c>
      <c r="F10">
        <v>247337</v>
      </c>
    </row>
    <row r="11" spans="1:6" x14ac:dyDescent="0.2">
      <c r="A11" t="s">
        <v>162</v>
      </c>
      <c r="B11">
        <v>96876</v>
      </c>
      <c r="C11">
        <v>57308</v>
      </c>
      <c r="D11">
        <v>21744</v>
      </c>
      <c r="E11">
        <v>39906</v>
      </c>
      <c r="F11">
        <v>215834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82356-2591-1840-8E3B-F2403FBA4CF7}">
  <sheetPr codeName="Sheet16"/>
  <dimension ref="A1:E2"/>
  <sheetViews>
    <sheetView workbookViewId="0">
      <selection activeCell="B3" sqref="B3:E3"/>
    </sheetView>
  </sheetViews>
  <sheetFormatPr baseColWidth="10" defaultRowHeight="16" x14ac:dyDescent="0.2"/>
  <cols>
    <col min="1" max="16384" width="10.83203125" style="6"/>
  </cols>
  <sheetData>
    <row r="1" spans="1:5" x14ac:dyDescent="0.2">
      <c r="A1" s="7" t="s">
        <v>281</v>
      </c>
      <c r="B1" s="7" t="s">
        <v>255</v>
      </c>
      <c r="C1" s="7" t="s">
        <v>256</v>
      </c>
      <c r="D1" s="7" t="s">
        <v>257</v>
      </c>
      <c r="E1" s="6" t="s">
        <v>152</v>
      </c>
    </row>
    <row r="2" spans="1:5" x14ac:dyDescent="0.2">
      <c r="A2" s="7" t="s">
        <v>18</v>
      </c>
      <c r="B2" s="10">
        <v>0.5</v>
      </c>
      <c r="C2" s="10">
        <v>0.5</v>
      </c>
      <c r="D2" s="10">
        <v>0</v>
      </c>
      <c r="E2" s="9">
        <v>1</v>
      </c>
    </row>
  </sheetData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9CE89-1C11-5749-B54C-58B30CBB63B5}">
  <sheetPr codeName="Sheet160"/>
  <dimension ref="A1:F11"/>
  <sheetViews>
    <sheetView workbookViewId="0"/>
  </sheetViews>
  <sheetFormatPr baseColWidth="10" defaultRowHeight="16" x14ac:dyDescent="0.2"/>
  <sheetData>
    <row r="1" spans="1:6" x14ac:dyDescent="0.2">
      <c r="A1" s="1" t="s">
        <v>149</v>
      </c>
      <c r="B1" s="1" t="s">
        <v>260</v>
      </c>
      <c r="C1" s="1" t="s">
        <v>259</v>
      </c>
      <c r="D1" s="1" t="s">
        <v>261</v>
      </c>
      <c r="E1" s="1" t="s">
        <v>258</v>
      </c>
      <c r="F1" s="1" t="s">
        <v>152</v>
      </c>
    </row>
    <row r="2" spans="1:6" x14ac:dyDescent="0.2">
      <c r="A2" t="s">
        <v>153</v>
      </c>
      <c r="B2">
        <v>81727</v>
      </c>
      <c r="C2">
        <v>15250</v>
      </c>
      <c r="D2">
        <v>82095</v>
      </c>
      <c r="E2">
        <v>58609</v>
      </c>
      <c r="F2">
        <v>237681</v>
      </c>
    </row>
    <row r="3" spans="1:6" x14ac:dyDescent="0.2">
      <c r="A3" t="s">
        <v>154</v>
      </c>
      <c r="B3">
        <v>24779</v>
      </c>
      <c r="C3">
        <v>23484</v>
      </c>
      <c r="D3">
        <v>26474</v>
      </c>
      <c r="E3">
        <v>56332</v>
      </c>
      <c r="F3">
        <v>131069</v>
      </c>
    </row>
    <row r="4" spans="1:6" x14ac:dyDescent="0.2">
      <c r="A4" t="s">
        <v>155</v>
      </c>
      <c r="B4">
        <v>30216</v>
      </c>
      <c r="C4">
        <v>6900</v>
      </c>
      <c r="D4">
        <v>51132</v>
      </c>
      <c r="E4">
        <v>74915</v>
      </c>
      <c r="F4">
        <v>163163</v>
      </c>
    </row>
    <row r="5" spans="1:6" x14ac:dyDescent="0.2">
      <c r="A5" t="s">
        <v>156</v>
      </c>
      <c r="B5">
        <v>87672</v>
      </c>
      <c r="C5">
        <v>14324</v>
      </c>
      <c r="D5">
        <v>58188</v>
      </c>
      <c r="E5">
        <v>94795</v>
      </c>
      <c r="F5">
        <v>254979</v>
      </c>
    </row>
    <row r="6" spans="1:6" x14ac:dyDescent="0.2">
      <c r="A6" t="s">
        <v>157</v>
      </c>
      <c r="B6">
        <v>87543</v>
      </c>
      <c r="C6">
        <v>97215</v>
      </c>
      <c r="D6">
        <v>76887</v>
      </c>
      <c r="E6">
        <v>59492</v>
      </c>
      <c r="F6">
        <v>321137</v>
      </c>
    </row>
    <row r="7" spans="1:6" x14ac:dyDescent="0.2">
      <c r="A7" t="s">
        <v>158</v>
      </c>
      <c r="B7">
        <v>27877</v>
      </c>
      <c r="C7">
        <v>4765</v>
      </c>
      <c r="D7">
        <v>11555</v>
      </c>
      <c r="E7">
        <v>5299</v>
      </c>
      <c r="F7">
        <v>49496</v>
      </c>
    </row>
    <row r="8" spans="1:6" x14ac:dyDescent="0.2">
      <c r="A8" t="s">
        <v>159</v>
      </c>
      <c r="B8">
        <v>13018</v>
      </c>
      <c r="C8">
        <v>79675</v>
      </c>
      <c r="D8">
        <v>46450</v>
      </c>
      <c r="E8">
        <v>56703</v>
      </c>
      <c r="F8">
        <v>195846</v>
      </c>
    </row>
    <row r="9" spans="1:6" x14ac:dyDescent="0.2">
      <c r="A9" t="s">
        <v>160</v>
      </c>
      <c r="B9">
        <v>62925</v>
      </c>
      <c r="C9">
        <v>7122</v>
      </c>
      <c r="D9">
        <v>68251</v>
      </c>
      <c r="E9">
        <v>5094</v>
      </c>
      <c r="F9">
        <v>143392</v>
      </c>
    </row>
    <row r="10" spans="1:6" x14ac:dyDescent="0.2">
      <c r="A10" t="s">
        <v>161</v>
      </c>
      <c r="B10">
        <v>56120</v>
      </c>
      <c r="C10">
        <v>95366</v>
      </c>
      <c r="D10">
        <v>70316</v>
      </c>
      <c r="E10">
        <v>25535</v>
      </c>
      <c r="F10">
        <v>247337</v>
      </c>
    </row>
    <row r="11" spans="1:6" x14ac:dyDescent="0.2">
      <c r="A11" t="s">
        <v>162</v>
      </c>
      <c r="B11">
        <v>57308</v>
      </c>
      <c r="C11">
        <v>21744</v>
      </c>
      <c r="D11">
        <v>39906</v>
      </c>
      <c r="E11">
        <v>96876</v>
      </c>
      <c r="F11">
        <v>215834</v>
      </c>
    </row>
  </sheetData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A67D6-AD4D-8F43-98BF-A8B21B35FBCA}">
  <sheetPr codeName="Sheet161"/>
  <dimension ref="A1:F11"/>
  <sheetViews>
    <sheetView workbookViewId="0">
      <selection sqref="A1:B11"/>
    </sheetView>
  </sheetViews>
  <sheetFormatPr baseColWidth="10" defaultRowHeight="16" x14ac:dyDescent="0.2"/>
  <sheetData>
    <row r="1" spans="1:6" x14ac:dyDescent="0.2">
      <c r="A1" s="1" t="s">
        <v>149</v>
      </c>
      <c r="B1" s="1" t="s">
        <v>259</v>
      </c>
      <c r="C1" s="1" t="s">
        <v>258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15250</v>
      </c>
      <c r="C2">
        <v>58609</v>
      </c>
      <c r="D2">
        <v>81727</v>
      </c>
      <c r="E2">
        <v>82095</v>
      </c>
      <c r="F2">
        <v>237681</v>
      </c>
    </row>
    <row r="3" spans="1:6" x14ac:dyDescent="0.2">
      <c r="A3" t="s">
        <v>154</v>
      </c>
      <c r="B3">
        <v>23484</v>
      </c>
      <c r="C3">
        <v>56332</v>
      </c>
      <c r="D3">
        <v>24779</v>
      </c>
      <c r="E3">
        <v>26474</v>
      </c>
      <c r="F3">
        <v>131069</v>
      </c>
    </row>
    <row r="4" spans="1:6" x14ac:dyDescent="0.2">
      <c r="A4" t="s">
        <v>155</v>
      </c>
      <c r="B4">
        <v>6900</v>
      </c>
      <c r="C4">
        <v>74915</v>
      </c>
      <c r="D4">
        <v>30216</v>
      </c>
      <c r="E4">
        <v>51132</v>
      </c>
      <c r="F4">
        <v>163163</v>
      </c>
    </row>
    <row r="5" spans="1:6" x14ac:dyDescent="0.2">
      <c r="A5" t="s">
        <v>156</v>
      </c>
      <c r="B5">
        <v>14324</v>
      </c>
      <c r="C5">
        <v>94795</v>
      </c>
      <c r="D5">
        <v>87672</v>
      </c>
      <c r="E5">
        <v>58188</v>
      </c>
      <c r="F5">
        <v>254979</v>
      </c>
    </row>
    <row r="6" spans="1:6" x14ac:dyDescent="0.2">
      <c r="A6" t="s">
        <v>157</v>
      </c>
      <c r="B6">
        <v>97215</v>
      </c>
      <c r="C6">
        <v>59492</v>
      </c>
      <c r="D6">
        <v>87543</v>
      </c>
      <c r="E6">
        <v>76887</v>
      </c>
      <c r="F6">
        <v>321137</v>
      </c>
    </row>
    <row r="7" spans="1:6" x14ac:dyDescent="0.2">
      <c r="A7" t="s">
        <v>158</v>
      </c>
      <c r="B7">
        <v>4765</v>
      </c>
      <c r="C7">
        <v>5299</v>
      </c>
      <c r="D7">
        <v>27877</v>
      </c>
      <c r="E7">
        <v>11555</v>
      </c>
      <c r="F7">
        <v>49496</v>
      </c>
    </row>
    <row r="8" spans="1:6" x14ac:dyDescent="0.2">
      <c r="A8" t="s">
        <v>159</v>
      </c>
      <c r="B8">
        <v>79675</v>
      </c>
      <c r="C8">
        <v>56703</v>
      </c>
      <c r="D8">
        <v>13018</v>
      </c>
      <c r="E8">
        <v>46450</v>
      </c>
      <c r="F8">
        <v>195846</v>
      </c>
    </row>
    <row r="9" spans="1:6" x14ac:dyDescent="0.2">
      <c r="A9" t="s">
        <v>160</v>
      </c>
      <c r="B9">
        <v>7122</v>
      </c>
      <c r="C9">
        <v>5094</v>
      </c>
      <c r="D9">
        <v>62925</v>
      </c>
      <c r="E9">
        <v>68251</v>
      </c>
      <c r="F9">
        <v>143392</v>
      </c>
    </row>
    <row r="10" spans="1:6" x14ac:dyDescent="0.2">
      <c r="A10" t="s">
        <v>161</v>
      </c>
      <c r="B10">
        <v>95366</v>
      </c>
      <c r="C10">
        <v>25535</v>
      </c>
      <c r="D10">
        <v>56120</v>
      </c>
      <c r="E10">
        <v>70316</v>
      </c>
      <c r="F10">
        <v>247337</v>
      </c>
    </row>
    <row r="11" spans="1:6" x14ac:dyDescent="0.2">
      <c r="A11" t="s">
        <v>162</v>
      </c>
      <c r="B11">
        <v>21744</v>
      </c>
      <c r="C11">
        <v>96876</v>
      </c>
      <c r="D11">
        <v>57308</v>
      </c>
      <c r="E11">
        <v>39906</v>
      </c>
      <c r="F11">
        <v>215834</v>
      </c>
    </row>
  </sheetData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94D0B-F4A9-0443-AAEC-AADB50F75979}">
  <dimension ref="A1:C54"/>
  <sheetViews>
    <sheetView tabSelected="1" topLeftCell="A30" workbookViewId="0">
      <selection activeCell="H44" sqref="H44"/>
    </sheetView>
  </sheetViews>
  <sheetFormatPr baseColWidth="10" defaultRowHeight="16" x14ac:dyDescent="0.2"/>
  <sheetData>
    <row r="1" spans="1:3" x14ac:dyDescent="0.2">
      <c r="A1" s="1" t="s">
        <v>149</v>
      </c>
      <c r="B1" s="1" t="s">
        <v>420</v>
      </c>
      <c r="C1" s="1" t="s">
        <v>152</v>
      </c>
    </row>
    <row r="2" spans="1:3" x14ac:dyDescent="0.2">
      <c r="A2" s="14" t="s">
        <v>451</v>
      </c>
      <c r="B2" s="16">
        <v>0</v>
      </c>
      <c r="C2" s="15">
        <v>0</v>
      </c>
    </row>
    <row r="3" spans="1:3" x14ac:dyDescent="0.2">
      <c r="A3" t="s">
        <v>446</v>
      </c>
      <c r="B3" s="13">
        <v>1</v>
      </c>
      <c r="C3" s="11">
        <f>SUM(B3)</f>
        <v>1</v>
      </c>
    </row>
    <row r="4" spans="1:3" x14ac:dyDescent="0.2">
      <c r="A4" t="s">
        <v>447</v>
      </c>
      <c r="B4" s="13">
        <v>1</v>
      </c>
      <c r="C4" s="11">
        <f>SUM(B4)</f>
        <v>1</v>
      </c>
    </row>
    <row r="5" spans="1:3" x14ac:dyDescent="0.2">
      <c r="A5" t="s">
        <v>450</v>
      </c>
      <c r="B5" s="13">
        <v>1</v>
      </c>
      <c r="C5" s="11">
        <f>SUM(B5)</f>
        <v>1</v>
      </c>
    </row>
    <row r="6" spans="1:3" x14ac:dyDescent="0.2">
      <c r="A6" s="11" t="s">
        <v>443</v>
      </c>
      <c r="B6" s="12">
        <v>2</v>
      </c>
      <c r="C6" s="11">
        <f>SUM(B6)</f>
        <v>2</v>
      </c>
    </row>
    <row r="7" spans="1:3" x14ac:dyDescent="0.2">
      <c r="A7" s="11" t="s">
        <v>455</v>
      </c>
      <c r="B7" s="12">
        <v>2</v>
      </c>
      <c r="C7" s="11">
        <f>SUM(B7)</f>
        <v>2</v>
      </c>
    </row>
    <row r="8" spans="1:3" x14ac:dyDescent="0.2">
      <c r="A8" t="s">
        <v>444</v>
      </c>
      <c r="B8" s="13">
        <v>2</v>
      </c>
      <c r="C8" s="11">
        <f>SUM(B8)</f>
        <v>2</v>
      </c>
    </row>
    <row r="9" spans="1:3" x14ac:dyDescent="0.2">
      <c r="A9" t="s">
        <v>445</v>
      </c>
      <c r="B9" s="13">
        <v>2</v>
      </c>
      <c r="C9" s="11">
        <f>SUM(B9)</f>
        <v>2</v>
      </c>
    </row>
    <row r="10" spans="1:3" x14ac:dyDescent="0.2">
      <c r="A10" t="s">
        <v>454</v>
      </c>
      <c r="B10" s="13">
        <v>2</v>
      </c>
      <c r="C10" s="11">
        <f>SUM(B10)</f>
        <v>2</v>
      </c>
    </row>
    <row r="11" spans="1:3" x14ac:dyDescent="0.2">
      <c r="A11" s="11" t="s">
        <v>439</v>
      </c>
      <c r="B11" s="12">
        <v>3</v>
      </c>
      <c r="C11" s="11">
        <f>SUM(B11)</f>
        <v>3</v>
      </c>
    </row>
    <row r="12" spans="1:3" x14ac:dyDescent="0.2">
      <c r="A12" t="s">
        <v>440</v>
      </c>
      <c r="B12" s="13">
        <v>3</v>
      </c>
      <c r="C12" s="11">
        <f>SUM(B12)</f>
        <v>3</v>
      </c>
    </row>
    <row r="13" spans="1:3" x14ac:dyDescent="0.2">
      <c r="A13" t="s">
        <v>441</v>
      </c>
      <c r="B13" s="13">
        <v>3</v>
      </c>
      <c r="C13" s="11">
        <f>SUM(B13)</f>
        <v>3</v>
      </c>
    </row>
    <row r="14" spans="1:3" x14ac:dyDescent="0.2">
      <c r="A14" t="s">
        <v>442</v>
      </c>
      <c r="B14" s="13">
        <v>3</v>
      </c>
      <c r="C14" s="11">
        <f>SUM(B14)</f>
        <v>3</v>
      </c>
    </row>
    <row r="15" spans="1:3" x14ac:dyDescent="0.2">
      <c r="A15" t="s">
        <v>435</v>
      </c>
      <c r="B15" s="13">
        <v>4</v>
      </c>
      <c r="C15" s="11">
        <f>SUM(B15)</f>
        <v>4</v>
      </c>
    </row>
    <row r="16" spans="1:3" x14ac:dyDescent="0.2">
      <c r="A16" t="s">
        <v>436</v>
      </c>
      <c r="B16" s="13">
        <v>4</v>
      </c>
      <c r="C16" s="11">
        <f>SUM(B16)</f>
        <v>4</v>
      </c>
    </row>
    <row r="17" spans="1:3" x14ac:dyDescent="0.2">
      <c r="A17" t="s">
        <v>437</v>
      </c>
      <c r="B17" s="13">
        <v>4</v>
      </c>
      <c r="C17" s="11">
        <f>SUM(B17)</f>
        <v>4</v>
      </c>
    </row>
    <row r="18" spans="1:3" x14ac:dyDescent="0.2">
      <c r="A18" s="11" t="s">
        <v>438</v>
      </c>
      <c r="B18" s="12">
        <v>4</v>
      </c>
      <c r="C18" s="11">
        <f>SUM(B18)</f>
        <v>4</v>
      </c>
    </row>
    <row r="19" spans="1:3" x14ac:dyDescent="0.2">
      <c r="A19" t="s">
        <v>448</v>
      </c>
      <c r="B19" s="13">
        <v>5</v>
      </c>
      <c r="C19" s="11">
        <f>SUM(B19)</f>
        <v>5</v>
      </c>
    </row>
    <row r="20" spans="1:3" x14ac:dyDescent="0.2">
      <c r="A20" t="s">
        <v>449</v>
      </c>
      <c r="B20" s="13">
        <v>5</v>
      </c>
      <c r="C20" s="11">
        <f>SUM(B20)</f>
        <v>5</v>
      </c>
    </row>
    <row r="21" spans="1:3" x14ac:dyDescent="0.2">
      <c r="A21" t="s">
        <v>433</v>
      </c>
      <c r="B21" s="13">
        <v>7</v>
      </c>
      <c r="C21" s="11">
        <f>SUM(B21)</f>
        <v>7</v>
      </c>
    </row>
    <row r="22" spans="1:3" x14ac:dyDescent="0.2">
      <c r="A22" t="s">
        <v>453</v>
      </c>
      <c r="B22" s="13">
        <v>7</v>
      </c>
      <c r="C22" s="11">
        <f>SUM(B22)</f>
        <v>7</v>
      </c>
    </row>
    <row r="23" spans="1:3" x14ac:dyDescent="0.2">
      <c r="A23" t="s">
        <v>434</v>
      </c>
      <c r="B23" s="13">
        <v>7</v>
      </c>
      <c r="C23" s="11">
        <f>SUM(B23)</f>
        <v>7</v>
      </c>
    </row>
    <row r="24" spans="1:3" x14ac:dyDescent="0.2">
      <c r="A24" t="s">
        <v>456</v>
      </c>
      <c r="B24" s="13">
        <v>7</v>
      </c>
      <c r="C24" s="11">
        <f>SUM(B24)</f>
        <v>7</v>
      </c>
    </row>
    <row r="25" spans="1:3" x14ac:dyDescent="0.2">
      <c r="A25" s="11" t="s">
        <v>432</v>
      </c>
      <c r="B25" s="12">
        <v>8</v>
      </c>
      <c r="C25" s="11">
        <f>SUM(B25)</f>
        <v>8</v>
      </c>
    </row>
    <row r="26" spans="1:3" x14ac:dyDescent="0.2">
      <c r="A26" t="s">
        <v>430</v>
      </c>
      <c r="B26" s="13">
        <v>11</v>
      </c>
      <c r="C26" s="11">
        <f>SUM(B26)</f>
        <v>11</v>
      </c>
    </row>
    <row r="27" spans="1:3" x14ac:dyDescent="0.2">
      <c r="A27" s="11" t="s">
        <v>431</v>
      </c>
      <c r="B27" s="12">
        <v>11</v>
      </c>
      <c r="C27" s="11">
        <f>SUM(B27)</f>
        <v>11</v>
      </c>
    </row>
    <row r="28" spans="1:3" x14ac:dyDescent="0.2">
      <c r="A28" t="s">
        <v>452</v>
      </c>
      <c r="B28" s="13">
        <v>12</v>
      </c>
      <c r="C28" s="11">
        <f>SUM(B28)</f>
        <v>12</v>
      </c>
    </row>
    <row r="29" spans="1:3" x14ac:dyDescent="0.2">
      <c r="A29" t="s">
        <v>429</v>
      </c>
      <c r="B29" s="13">
        <v>13</v>
      </c>
      <c r="C29" s="11">
        <f>SUM(B29)</f>
        <v>13</v>
      </c>
    </row>
    <row r="30" spans="1:3" x14ac:dyDescent="0.2">
      <c r="A30" t="s">
        <v>428</v>
      </c>
      <c r="B30" s="13">
        <v>14</v>
      </c>
      <c r="C30" s="11">
        <f>SUM(B30)</f>
        <v>14</v>
      </c>
    </row>
    <row r="31" spans="1:3" x14ac:dyDescent="0.2">
      <c r="A31" t="s">
        <v>427</v>
      </c>
      <c r="B31" s="13">
        <v>16</v>
      </c>
      <c r="C31" s="11">
        <f>SUM(B31)</f>
        <v>16</v>
      </c>
    </row>
    <row r="32" spans="1:3" x14ac:dyDescent="0.2">
      <c r="A32" t="s">
        <v>425</v>
      </c>
      <c r="B32" s="13">
        <v>18</v>
      </c>
      <c r="C32" s="11">
        <f>SUM(B32)</f>
        <v>18</v>
      </c>
    </row>
    <row r="33" spans="1:3" x14ac:dyDescent="0.2">
      <c r="A33" s="11" t="s">
        <v>426</v>
      </c>
      <c r="B33" s="12">
        <v>18</v>
      </c>
      <c r="C33" s="11">
        <f>SUM(B33)</f>
        <v>18</v>
      </c>
    </row>
    <row r="34" spans="1:3" x14ac:dyDescent="0.2">
      <c r="A34" s="11" t="s">
        <v>424</v>
      </c>
      <c r="B34" s="12">
        <v>20</v>
      </c>
      <c r="C34" s="11">
        <f>SUM(B34)</f>
        <v>20</v>
      </c>
    </row>
    <row r="35" spans="1:3" x14ac:dyDescent="0.2">
      <c r="A35" t="s">
        <v>423</v>
      </c>
      <c r="B35" s="13">
        <v>25</v>
      </c>
      <c r="C35" s="11">
        <f>SUM(B35)</f>
        <v>25</v>
      </c>
    </row>
    <row r="36" spans="1:3" x14ac:dyDescent="0.2">
      <c r="A36" t="s">
        <v>422</v>
      </c>
      <c r="B36" s="13">
        <v>49</v>
      </c>
      <c r="C36" s="11">
        <f>SUM(B36)</f>
        <v>49</v>
      </c>
    </row>
    <row r="37" spans="1:3" x14ac:dyDescent="0.2">
      <c r="A37" s="11" t="s">
        <v>421</v>
      </c>
      <c r="B37" s="12">
        <v>50</v>
      </c>
      <c r="C37" s="11">
        <f>SUM(B37)</f>
        <v>50</v>
      </c>
    </row>
    <row r="54" spans="2:3" x14ac:dyDescent="0.2">
      <c r="B54" s="13"/>
      <c r="C54" s="11"/>
    </row>
  </sheetData>
  <sortState xmlns:xlrd2="http://schemas.microsoft.com/office/spreadsheetml/2017/richdata2" ref="A2:C54">
    <sortCondition ref="B3:B54"/>
  </sortState>
  <phoneticPr fontId="5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4AC46-5240-C846-A5B8-CFBAF692953A}">
  <sheetPr codeName="Sheet17"/>
  <dimension ref="A1:E2"/>
  <sheetViews>
    <sheetView workbookViewId="0">
      <selection activeCell="B3" sqref="B3:E3"/>
    </sheetView>
  </sheetViews>
  <sheetFormatPr baseColWidth="10" defaultRowHeight="16" x14ac:dyDescent="0.2"/>
  <cols>
    <col min="1" max="16384" width="10.83203125" style="6"/>
  </cols>
  <sheetData>
    <row r="1" spans="1:5" x14ac:dyDescent="0.2">
      <c r="A1" s="7" t="s">
        <v>281</v>
      </c>
      <c r="B1" s="7" t="s">
        <v>255</v>
      </c>
      <c r="C1" s="7" t="s">
        <v>256</v>
      </c>
      <c r="D1" s="7" t="s">
        <v>257</v>
      </c>
      <c r="E1" s="6" t="s">
        <v>152</v>
      </c>
    </row>
    <row r="2" spans="1:5" x14ac:dyDescent="0.2">
      <c r="A2" s="7" t="s">
        <v>18</v>
      </c>
      <c r="B2" s="10">
        <v>0</v>
      </c>
      <c r="C2" s="10">
        <v>0.5</v>
      </c>
      <c r="D2" s="10">
        <v>0.5</v>
      </c>
      <c r="E2" s="9">
        <v>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F0F25-15EB-A346-A4E5-F1B9D4504437}">
  <sheetPr codeName="Sheet18"/>
  <dimension ref="A1:E2"/>
  <sheetViews>
    <sheetView workbookViewId="0">
      <selection activeCell="B3" sqref="B3:E3"/>
    </sheetView>
  </sheetViews>
  <sheetFormatPr baseColWidth="10" defaultRowHeight="16" x14ac:dyDescent="0.2"/>
  <cols>
    <col min="1" max="16384" width="10.83203125" style="6"/>
  </cols>
  <sheetData>
    <row r="1" spans="1:5" x14ac:dyDescent="0.2">
      <c r="A1" s="7" t="s">
        <v>281</v>
      </c>
      <c r="B1" s="7" t="s">
        <v>255</v>
      </c>
      <c r="C1" s="7" t="s">
        <v>256</v>
      </c>
      <c r="D1" s="7" t="s">
        <v>257</v>
      </c>
      <c r="E1" s="6" t="s">
        <v>152</v>
      </c>
    </row>
    <row r="2" spans="1:5" x14ac:dyDescent="0.2">
      <c r="A2" s="7" t="s">
        <v>18</v>
      </c>
      <c r="B2" s="10">
        <v>0.5</v>
      </c>
      <c r="C2" s="10">
        <v>0</v>
      </c>
      <c r="D2" s="10">
        <v>0.5</v>
      </c>
      <c r="E2" s="9">
        <v>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A773F-4F0F-AD47-AB64-C40FABE4ECFD}">
  <sheetPr codeName="Sheet19"/>
  <dimension ref="A1:E2"/>
  <sheetViews>
    <sheetView workbookViewId="0">
      <selection activeCell="B3" sqref="B3:E3"/>
    </sheetView>
  </sheetViews>
  <sheetFormatPr baseColWidth="10" defaultRowHeight="16" x14ac:dyDescent="0.2"/>
  <cols>
    <col min="1" max="16384" width="10.83203125" style="6"/>
  </cols>
  <sheetData>
    <row r="1" spans="1:5" x14ac:dyDescent="0.2">
      <c r="A1" s="7" t="s">
        <v>281</v>
      </c>
      <c r="B1" s="7" t="s">
        <v>255</v>
      </c>
      <c r="C1" s="7" t="s">
        <v>256</v>
      </c>
      <c r="D1" s="7" t="s">
        <v>257</v>
      </c>
      <c r="E1" s="6" t="s">
        <v>152</v>
      </c>
    </row>
    <row r="2" spans="1:5" x14ac:dyDescent="0.2">
      <c r="A2" s="7" t="s">
        <v>18</v>
      </c>
      <c r="B2" s="10">
        <v>0.33</v>
      </c>
      <c r="C2" s="10">
        <v>0.33</v>
      </c>
      <c r="D2" s="10">
        <v>0.33</v>
      </c>
      <c r="E2" s="9">
        <v>0.99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1F605-B10A-C44C-8B09-367762CB124A}">
  <sheetPr codeName="Sheet2"/>
  <dimension ref="A1:D2"/>
  <sheetViews>
    <sheetView workbookViewId="0">
      <selection activeCell="E10" sqref="E10"/>
    </sheetView>
  </sheetViews>
  <sheetFormatPr baseColWidth="10" defaultRowHeight="16" x14ac:dyDescent="0.2"/>
  <cols>
    <col min="1" max="1" width="10.83203125" style="6"/>
    <col min="2" max="2" width="15.6640625" style="6" customWidth="1"/>
    <col min="3" max="16384" width="10.83203125" style="6"/>
  </cols>
  <sheetData>
    <row r="1" spans="1:4" x14ac:dyDescent="0.2">
      <c r="A1" s="6" t="s">
        <v>280</v>
      </c>
      <c r="B1" s="6" t="s">
        <v>150</v>
      </c>
      <c r="C1" s="6" t="s">
        <v>151</v>
      </c>
      <c r="D1" s="6" t="s">
        <v>152</v>
      </c>
    </row>
    <row r="2" spans="1:4" x14ac:dyDescent="0.2">
      <c r="A2" s="6" t="s">
        <v>11</v>
      </c>
      <c r="B2" s="9">
        <v>0</v>
      </c>
      <c r="C2" s="9">
        <v>0</v>
      </c>
      <c r="D2" s="9">
        <v>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1ACE4-4309-D145-80D1-D6DB88E58711}">
  <sheetPr codeName="Sheet20"/>
  <dimension ref="A1:E2"/>
  <sheetViews>
    <sheetView workbookViewId="0">
      <selection activeCell="B3" sqref="B3:E3"/>
    </sheetView>
  </sheetViews>
  <sheetFormatPr baseColWidth="10" defaultRowHeight="16" x14ac:dyDescent="0.2"/>
  <cols>
    <col min="1" max="16384" width="10.83203125" style="6"/>
  </cols>
  <sheetData>
    <row r="1" spans="1:5" x14ac:dyDescent="0.2">
      <c r="A1" s="7" t="s">
        <v>281</v>
      </c>
      <c r="B1" s="7" t="s">
        <v>255</v>
      </c>
      <c r="C1" s="7" t="s">
        <v>256</v>
      </c>
      <c r="D1" s="7" t="s">
        <v>257</v>
      </c>
      <c r="E1" s="6" t="s">
        <v>152</v>
      </c>
    </row>
    <row r="2" spans="1:5" x14ac:dyDescent="0.2">
      <c r="A2" s="7" t="s">
        <v>18</v>
      </c>
      <c r="B2" s="10">
        <v>0.47</v>
      </c>
      <c r="C2" s="10">
        <v>0.47</v>
      </c>
      <c r="D2" s="10">
        <v>0.06</v>
      </c>
      <c r="E2" s="9">
        <v>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99B8C-91EA-264F-BB9B-3FF45EBDD13F}">
  <sheetPr codeName="Sheet21"/>
  <dimension ref="A1:E2"/>
  <sheetViews>
    <sheetView workbookViewId="0">
      <selection activeCell="B3" sqref="B3:E3"/>
    </sheetView>
  </sheetViews>
  <sheetFormatPr baseColWidth="10" defaultRowHeight="16" x14ac:dyDescent="0.2"/>
  <cols>
    <col min="1" max="16384" width="10.83203125" style="6"/>
  </cols>
  <sheetData>
    <row r="1" spans="1:5" x14ac:dyDescent="0.2">
      <c r="A1" s="7" t="s">
        <v>281</v>
      </c>
      <c r="B1" s="7" t="s">
        <v>255</v>
      </c>
      <c r="C1" s="7" t="s">
        <v>256</v>
      </c>
      <c r="D1" s="7" t="s">
        <v>257</v>
      </c>
      <c r="E1" s="6" t="s">
        <v>152</v>
      </c>
    </row>
    <row r="2" spans="1:5" x14ac:dyDescent="0.2">
      <c r="A2" s="7" t="s">
        <v>18</v>
      </c>
      <c r="B2" s="10">
        <v>0.47499999999999998</v>
      </c>
      <c r="C2" s="10">
        <v>0.47499999999999998</v>
      </c>
      <c r="D2" s="10">
        <v>0.05</v>
      </c>
      <c r="E2" s="9">
        <v>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49982-B388-DE4A-AC04-826A1799E1F2}">
  <sheetPr codeName="Sheet22"/>
  <dimension ref="A1:E2"/>
  <sheetViews>
    <sheetView workbookViewId="0">
      <selection activeCell="B3" sqref="B3:E3"/>
    </sheetView>
  </sheetViews>
  <sheetFormatPr baseColWidth="10" defaultRowHeight="16" x14ac:dyDescent="0.2"/>
  <cols>
    <col min="1" max="16384" width="10.83203125" style="6"/>
  </cols>
  <sheetData>
    <row r="1" spans="1:5" x14ac:dyDescent="0.2">
      <c r="A1" s="7" t="s">
        <v>281</v>
      </c>
      <c r="B1" s="7" t="s">
        <v>255</v>
      </c>
      <c r="C1" s="7" t="s">
        <v>256</v>
      </c>
      <c r="D1" s="7" t="s">
        <v>257</v>
      </c>
      <c r="E1" s="6" t="s">
        <v>152</v>
      </c>
    </row>
    <row r="2" spans="1:5" x14ac:dyDescent="0.2">
      <c r="A2" s="7" t="s">
        <v>18</v>
      </c>
      <c r="B2" s="10">
        <v>0.47</v>
      </c>
      <c r="C2" s="10">
        <v>0.06</v>
      </c>
      <c r="D2" s="10">
        <v>0.47</v>
      </c>
      <c r="E2" s="9">
        <v>1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EAEEC-554F-6B43-B214-D81438F6B349}">
  <sheetPr codeName="Sheet23"/>
  <dimension ref="A1:E2"/>
  <sheetViews>
    <sheetView workbookViewId="0">
      <selection activeCell="B3" sqref="B3:E3"/>
    </sheetView>
  </sheetViews>
  <sheetFormatPr baseColWidth="10" defaultRowHeight="16" x14ac:dyDescent="0.2"/>
  <cols>
    <col min="1" max="16384" width="10.83203125" style="6"/>
  </cols>
  <sheetData>
    <row r="1" spans="1:5" x14ac:dyDescent="0.2">
      <c r="A1" s="7" t="s">
        <v>281</v>
      </c>
      <c r="B1" s="7" t="s">
        <v>255</v>
      </c>
      <c r="C1" s="7" t="s">
        <v>256</v>
      </c>
      <c r="D1" s="7" t="s">
        <v>257</v>
      </c>
      <c r="E1" s="6" t="s">
        <v>152</v>
      </c>
    </row>
    <row r="2" spans="1:5" x14ac:dyDescent="0.2">
      <c r="A2" s="7" t="s">
        <v>18</v>
      </c>
      <c r="B2" s="10">
        <v>0.47499999999999998</v>
      </c>
      <c r="C2" s="10">
        <v>0.05</v>
      </c>
      <c r="D2" s="10">
        <v>0.47499999999999998</v>
      </c>
      <c r="E2" s="9">
        <v>1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39030-B30C-6E4B-B015-14C7CB02358A}">
  <sheetPr codeName="Sheet24"/>
  <dimension ref="A1:E2"/>
  <sheetViews>
    <sheetView workbookViewId="0">
      <selection activeCell="B3" sqref="B3:E3"/>
    </sheetView>
  </sheetViews>
  <sheetFormatPr baseColWidth="10" defaultRowHeight="16" x14ac:dyDescent="0.2"/>
  <cols>
    <col min="1" max="16384" width="10.83203125" style="6"/>
  </cols>
  <sheetData>
    <row r="1" spans="1:5" x14ac:dyDescent="0.2">
      <c r="A1" s="7" t="s">
        <v>281</v>
      </c>
      <c r="B1" s="7" t="s">
        <v>255</v>
      </c>
      <c r="C1" s="7" t="s">
        <v>256</v>
      </c>
      <c r="D1" s="7" t="s">
        <v>257</v>
      </c>
      <c r="E1" s="6" t="s">
        <v>152</v>
      </c>
    </row>
    <row r="2" spans="1:5" x14ac:dyDescent="0.2">
      <c r="A2" s="7" t="s">
        <v>18</v>
      </c>
      <c r="B2" s="10">
        <v>0.06</v>
      </c>
      <c r="C2" s="10">
        <v>0.47</v>
      </c>
      <c r="D2" s="10">
        <v>0.47</v>
      </c>
      <c r="E2" s="9">
        <v>1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746B6-BE0F-6346-B66F-CEFB4FD7EE9E}">
  <sheetPr codeName="Sheet25"/>
  <dimension ref="A1:E2"/>
  <sheetViews>
    <sheetView workbookViewId="0">
      <selection activeCell="B3" sqref="B3:E3"/>
    </sheetView>
  </sheetViews>
  <sheetFormatPr baseColWidth="10" defaultRowHeight="16" x14ac:dyDescent="0.2"/>
  <cols>
    <col min="1" max="16384" width="10.83203125" style="6"/>
  </cols>
  <sheetData>
    <row r="1" spans="1:5" x14ac:dyDescent="0.2">
      <c r="A1" s="7" t="s">
        <v>281</v>
      </c>
      <c r="B1" s="7" t="s">
        <v>255</v>
      </c>
      <c r="C1" s="7" t="s">
        <v>256</v>
      </c>
      <c r="D1" s="7" t="s">
        <v>257</v>
      </c>
      <c r="E1" s="6" t="s">
        <v>152</v>
      </c>
    </row>
    <row r="2" spans="1:5" x14ac:dyDescent="0.2">
      <c r="A2" s="7" t="s">
        <v>18</v>
      </c>
      <c r="B2" s="10">
        <v>0.05</v>
      </c>
      <c r="C2" s="10">
        <v>0.47499999999999998</v>
      </c>
      <c r="D2" s="10">
        <v>0.47499999999999998</v>
      </c>
      <c r="E2" s="9">
        <v>1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2AFE5-2BBF-5C42-9BC7-D1DF570B04B0}">
  <sheetPr codeName="Sheet26"/>
  <dimension ref="A1:E2"/>
  <sheetViews>
    <sheetView workbookViewId="0">
      <selection activeCell="B3" sqref="B3:E3"/>
    </sheetView>
  </sheetViews>
  <sheetFormatPr baseColWidth="10" defaultRowHeight="16" x14ac:dyDescent="0.2"/>
  <cols>
    <col min="1" max="16384" width="10.83203125" style="6"/>
  </cols>
  <sheetData>
    <row r="1" spans="1:5" x14ac:dyDescent="0.2">
      <c r="A1" s="7" t="s">
        <v>281</v>
      </c>
      <c r="B1" s="7" t="s">
        <v>255</v>
      </c>
      <c r="C1" s="7" t="s">
        <v>256</v>
      </c>
      <c r="D1" s="7" t="s">
        <v>257</v>
      </c>
      <c r="E1" s="6" t="s">
        <v>152</v>
      </c>
    </row>
    <row r="2" spans="1:5" x14ac:dyDescent="0.2">
      <c r="A2" s="7" t="s">
        <v>18</v>
      </c>
      <c r="B2" s="10">
        <v>0.33</v>
      </c>
      <c r="C2" s="10">
        <v>0.33</v>
      </c>
      <c r="D2" s="10">
        <v>0.35</v>
      </c>
      <c r="E2" s="9">
        <v>1.01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9B96A-E383-0A41-829C-B0F6E69CCE29}">
  <sheetPr codeName="Sheet27"/>
  <dimension ref="A1:E2"/>
  <sheetViews>
    <sheetView workbookViewId="0">
      <selection activeCell="B3" sqref="B3:E3"/>
    </sheetView>
  </sheetViews>
  <sheetFormatPr baseColWidth="10" defaultRowHeight="16" x14ac:dyDescent="0.2"/>
  <cols>
    <col min="1" max="16384" width="10.83203125" style="6"/>
  </cols>
  <sheetData>
    <row r="1" spans="1:5" x14ac:dyDescent="0.2">
      <c r="A1" s="7" t="s">
        <v>281</v>
      </c>
      <c r="B1" s="7" t="s">
        <v>255</v>
      </c>
      <c r="C1" s="7" t="s">
        <v>256</v>
      </c>
      <c r="D1" s="7" t="s">
        <v>257</v>
      </c>
      <c r="E1" s="6" t="s">
        <v>152</v>
      </c>
    </row>
    <row r="2" spans="1:5" x14ac:dyDescent="0.2">
      <c r="A2" s="7" t="s">
        <v>18</v>
      </c>
      <c r="B2" s="10">
        <v>0.33299999999999996</v>
      </c>
      <c r="C2" s="10">
        <v>0.33299999999999996</v>
      </c>
      <c r="D2" s="10">
        <v>0.33299999999999996</v>
      </c>
      <c r="E2" s="9">
        <v>0.99899999999999989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8"/>
  <dimension ref="A1:D11"/>
  <sheetViews>
    <sheetView workbookViewId="0">
      <selection activeCell="J30" sqref="J30"/>
    </sheetView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0</v>
      </c>
      <c r="C2">
        <v>0</v>
      </c>
      <c r="D2">
        <v>0</v>
      </c>
    </row>
    <row r="3" spans="1:4" x14ac:dyDescent="0.2">
      <c r="A3" t="s">
        <v>154</v>
      </c>
      <c r="B3">
        <v>0</v>
      </c>
      <c r="C3">
        <v>0</v>
      </c>
      <c r="D3">
        <v>0</v>
      </c>
    </row>
    <row r="4" spans="1:4" x14ac:dyDescent="0.2">
      <c r="A4" t="s">
        <v>155</v>
      </c>
      <c r="B4">
        <v>0</v>
      </c>
      <c r="C4">
        <v>0</v>
      </c>
      <c r="D4">
        <v>0</v>
      </c>
    </row>
    <row r="5" spans="1:4" x14ac:dyDescent="0.2">
      <c r="A5" t="s">
        <v>156</v>
      </c>
      <c r="B5">
        <v>0</v>
      </c>
      <c r="C5">
        <v>0</v>
      </c>
      <c r="D5">
        <v>0</v>
      </c>
    </row>
    <row r="6" spans="1:4" x14ac:dyDescent="0.2">
      <c r="A6" t="s">
        <v>157</v>
      </c>
      <c r="B6">
        <v>0</v>
      </c>
      <c r="C6">
        <v>0</v>
      </c>
      <c r="D6">
        <v>0</v>
      </c>
    </row>
    <row r="7" spans="1:4" x14ac:dyDescent="0.2">
      <c r="A7" t="s">
        <v>158</v>
      </c>
      <c r="B7">
        <v>0</v>
      </c>
      <c r="C7">
        <v>0</v>
      </c>
      <c r="D7">
        <v>0</v>
      </c>
    </row>
    <row r="8" spans="1:4" x14ac:dyDescent="0.2">
      <c r="A8" t="s">
        <v>159</v>
      </c>
      <c r="B8">
        <v>0</v>
      </c>
      <c r="C8">
        <v>0</v>
      </c>
      <c r="D8">
        <v>0</v>
      </c>
    </row>
    <row r="9" spans="1:4" x14ac:dyDescent="0.2">
      <c r="A9" t="s">
        <v>160</v>
      </c>
      <c r="B9">
        <v>0</v>
      </c>
      <c r="C9">
        <v>0</v>
      </c>
      <c r="D9">
        <v>0</v>
      </c>
    </row>
    <row r="10" spans="1:4" x14ac:dyDescent="0.2">
      <c r="A10" t="s">
        <v>161</v>
      </c>
      <c r="B10">
        <v>0</v>
      </c>
      <c r="C10">
        <v>0</v>
      </c>
      <c r="D10">
        <v>0</v>
      </c>
    </row>
    <row r="11" spans="1:4" x14ac:dyDescent="0.2">
      <c r="A11" t="s">
        <v>162</v>
      </c>
      <c r="B11">
        <v>0</v>
      </c>
      <c r="C11">
        <v>0</v>
      </c>
      <c r="D11">
        <v>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9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0</v>
      </c>
      <c r="C2">
        <v>7141</v>
      </c>
      <c r="D2">
        <f t="shared" ref="D2:D11" si="0">SUM(B2:C2)</f>
        <v>7141</v>
      </c>
    </row>
    <row r="3" spans="1:4" x14ac:dyDescent="0.2">
      <c r="A3" t="s">
        <v>154</v>
      </c>
      <c r="B3">
        <v>1975</v>
      </c>
      <c r="C3">
        <v>0</v>
      </c>
      <c r="D3">
        <f t="shared" si="0"/>
        <v>1975</v>
      </c>
    </row>
    <row r="4" spans="1:4" x14ac:dyDescent="0.2">
      <c r="A4" t="s">
        <v>155</v>
      </c>
      <c r="B4">
        <v>0</v>
      </c>
      <c r="C4">
        <v>8642</v>
      </c>
      <c r="D4">
        <f t="shared" si="0"/>
        <v>8642</v>
      </c>
    </row>
    <row r="5" spans="1:4" x14ac:dyDescent="0.2">
      <c r="A5" t="s">
        <v>156</v>
      </c>
      <c r="B5">
        <v>0</v>
      </c>
      <c r="C5">
        <v>4685</v>
      </c>
      <c r="D5">
        <f t="shared" si="0"/>
        <v>4685</v>
      </c>
    </row>
    <row r="6" spans="1:4" x14ac:dyDescent="0.2">
      <c r="A6" t="s">
        <v>157</v>
      </c>
      <c r="B6">
        <v>0</v>
      </c>
      <c r="C6">
        <v>5924</v>
      </c>
      <c r="D6">
        <f t="shared" si="0"/>
        <v>5924</v>
      </c>
    </row>
    <row r="7" spans="1:4" x14ac:dyDescent="0.2">
      <c r="A7" t="s">
        <v>158</v>
      </c>
      <c r="B7">
        <v>3315</v>
      </c>
      <c r="C7">
        <v>0</v>
      </c>
      <c r="D7">
        <f t="shared" si="0"/>
        <v>3315</v>
      </c>
    </row>
    <row r="8" spans="1:4" x14ac:dyDescent="0.2">
      <c r="A8" t="s">
        <v>159</v>
      </c>
      <c r="B8">
        <v>2544</v>
      </c>
      <c r="C8">
        <v>0</v>
      </c>
      <c r="D8">
        <f t="shared" si="0"/>
        <v>2544</v>
      </c>
    </row>
    <row r="9" spans="1:4" x14ac:dyDescent="0.2">
      <c r="A9" t="s">
        <v>160</v>
      </c>
      <c r="B9">
        <v>0</v>
      </c>
      <c r="C9">
        <v>543</v>
      </c>
      <c r="D9">
        <f t="shared" si="0"/>
        <v>543</v>
      </c>
    </row>
    <row r="10" spans="1:4" x14ac:dyDescent="0.2">
      <c r="A10" t="s">
        <v>161</v>
      </c>
      <c r="B10">
        <v>2120</v>
      </c>
      <c r="C10">
        <v>0</v>
      </c>
      <c r="D10">
        <f t="shared" si="0"/>
        <v>2120</v>
      </c>
    </row>
    <row r="11" spans="1:4" x14ac:dyDescent="0.2">
      <c r="A11" t="s">
        <v>162</v>
      </c>
      <c r="B11">
        <v>0</v>
      </c>
      <c r="C11">
        <v>7624</v>
      </c>
      <c r="D11">
        <f t="shared" si="0"/>
        <v>7624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AF1E4-95EF-EB46-8CB5-279C4834C323}">
  <sheetPr codeName="Sheet3"/>
  <dimension ref="A1:D2"/>
  <sheetViews>
    <sheetView workbookViewId="0">
      <selection activeCell="L20" sqref="L20"/>
    </sheetView>
  </sheetViews>
  <sheetFormatPr baseColWidth="10" defaultRowHeight="16" x14ac:dyDescent="0.2"/>
  <cols>
    <col min="1" max="16384" width="10.83203125" style="6"/>
  </cols>
  <sheetData>
    <row r="1" spans="1:4" x14ac:dyDescent="0.2">
      <c r="A1" s="6" t="s">
        <v>280</v>
      </c>
      <c r="B1" s="6" t="s">
        <v>150</v>
      </c>
      <c r="C1" s="6" t="s">
        <v>151</v>
      </c>
      <c r="D1" s="6" t="s">
        <v>152</v>
      </c>
    </row>
    <row r="2" spans="1:4" x14ac:dyDescent="0.2">
      <c r="A2" s="6" t="s">
        <v>11</v>
      </c>
      <c r="B2" s="9">
        <v>0</v>
      </c>
      <c r="C2" s="9">
        <v>0.01</v>
      </c>
      <c r="D2" s="9">
        <v>0.01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0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0</v>
      </c>
      <c r="C2">
        <v>0</v>
      </c>
      <c r="D2">
        <v>0</v>
      </c>
    </row>
    <row r="3" spans="1:4" x14ac:dyDescent="0.2">
      <c r="A3" t="s">
        <v>154</v>
      </c>
      <c r="B3">
        <v>5802</v>
      </c>
      <c r="C3">
        <v>9550</v>
      </c>
      <c r="D3">
        <f t="shared" ref="D3:D11" si="0">SUM(B3:C3)</f>
        <v>15352</v>
      </c>
    </row>
    <row r="4" spans="1:4" x14ac:dyDescent="0.2">
      <c r="A4" t="s">
        <v>155</v>
      </c>
      <c r="B4">
        <v>1352</v>
      </c>
      <c r="C4">
        <v>6542</v>
      </c>
      <c r="D4">
        <f t="shared" si="0"/>
        <v>7894</v>
      </c>
    </row>
    <row r="5" spans="1:4" x14ac:dyDescent="0.2">
      <c r="A5" t="s">
        <v>156</v>
      </c>
      <c r="B5">
        <v>4355</v>
      </c>
      <c r="C5">
        <v>8774</v>
      </c>
      <c r="D5">
        <f t="shared" si="0"/>
        <v>13129</v>
      </c>
    </row>
    <row r="6" spans="1:4" x14ac:dyDescent="0.2">
      <c r="A6" t="s">
        <v>157</v>
      </c>
      <c r="B6">
        <v>966</v>
      </c>
      <c r="C6">
        <v>4073</v>
      </c>
      <c r="D6">
        <f t="shared" si="0"/>
        <v>5039</v>
      </c>
    </row>
    <row r="7" spans="1:4" x14ac:dyDescent="0.2">
      <c r="A7" t="s">
        <v>158</v>
      </c>
      <c r="B7">
        <v>9410</v>
      </c>
      <c r="C7">
        <v>2660</v>
      </c>
      <c r="D7">
        <f t="shared" si="0"/>
        <v>12070</v>
      </c>
    </row>
    <row r="8" spans="1:4" x14ac:dyDescent="0.2">
      <c r="A8" t="s">
        <v>159</v>
      </c>
      <c r="B8">
        <v>8781</v>
      </c>
      <c r="C8">
        <v>6200</v>
      </c>
      <c r="D8">
        <f t="shared" si="0"/>
        <v>14981</v>
      </c>
    </row>
    <row r="9" spans="1:4" x14ac:dyDescent="0.2">
      <c r="A9" t="s">
        <v>160</v>
      </c>
      <c r="B9">
        <v>9787</v>
      </c>
      <c r="C9">
        <v>2118</v>
      </c>
      <c r="D9">
        <f t="shared" si="0"/>
        <v>11905</v>
      </c>
    </row>
    <row r="10" spans="1:4" x14ac:dyDescent="0.2">
      <c r="A10" t="s">
        <v>161</v>
      </c>
      <c r="B10">
        <v>1299</v>
      </c>
      <c r="C10">
        <v>4781</v>
      </c>
      <c r="D10">
        <f t="shared" si="0"/>
        <v>6080</v>
      </c>
    </row>
    <row r="11" spans="1:4" x14ac:dyDescent="0.2">
      <c r="A11" t="s">
        <v>162</v>
      </c>
      <c r="B11">
        <v>1907</v>
      </c>
      <c r="C11">
        <v>1571</v>
      </c>
      <c r="D11">
        <f t="shared" si="0"/>
        <v>3478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1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3198</v>
      </c>
      <c r="C2">
        <v>4980</v>
      </c>
      <c r="D2">
        <f t="shared" ref="D2:D11" si="0">SUM(B2:C2)</f>
        <v>8178</v>
      </c>
    </row>
    <row r="3" spans="1:4" x14ac:dyDescent="0.2">
      <c r="A3" t="s">
        <v>154</v>
      </c>
      <c r="B3">
        <v>4030</v>
      </c>
      <c r="C3">
        <v>368</v>
      </c>
      <c r="D3">
        <f t="shared" si="0"/>
        <v>4398</v>
      </c>
    </row>
    <row r="4" spans="1:4" x14ac:dyDescent="0.2">
      <c r="A4" t="s">
        <v>155</v>
      </c>
      <c r="B4">
        <v>9439</v>
      </c>
      <c r="C4">
        <v>7078</v>
      </c>
      <c r="D4">
        <f t="shared" si="0"/>
        <v>16517</v>
      </c>
    </row>
    <row r="5" spans="1:4" x14ac:dyDescent="0.2">
      <c r="A5" t="s">
        <v>156</v>
      </c>
      <c r="B5">
        <v>4338</v>
      </c>
      <c r="C5">
        <v>2245</v>
      </c>
      <c r="D5">
        <f t="shared" si="0"/>
        <v>6583</v>
      </c>
    </row>
    <row r="6" spans="1:4" x14ac:dyDescent="0.2">
      <c r="A6" t="s">
        <v>157</v>
      </c>
      <c r="B6">
        <v>1047</v>
      </c>
      <c r="C6">
        <v>3932</v>
      </c>
      <c r="D6">
        <f t="shared" si="0"/>
        <v>4979</v>
      </c>
    </row>
    <row r="7" spans="1:4" x14ac:dyDescent="0.2">
      <c r="A7" t="s">
        <v>158</v>
      </c>
      <c r="B7">
        <v>6788</v>
      </c>
      <c r="C7">
        <v>2907</v>
      </c>
      <c r="D7">
        <f t="shared" si="0"/>
        <v>9695</v>
      </c>
    </row>
    <row r="8" spans="1:4" x14ac:dyDescent="0.2">
      <c r="A8" t="s">
        <v>159</v>
      </c>
      <c r="B8">
        <v>7812</v>
      </c>
      <c r="C8">
        <v>7921</v>
      </c>
      <c r="D8">
        <f t="shared" si="0"/>
        <v>15733</v>
      </c>
    </row>
    <row r="9" spans="1:4" x14ac:dyDescent="0.2">
      <c r="A9" t="s">
        <v>160</v>
      </c>
      <c r="B9">
        <v>5286</v>
      </c>
      <c r="C9">
        <v>9441</v>
      </c>
      <c r="D9">
        <f t="shared" si="0"/>
        <v>14727</v>
      </c>
    </row>
    <row r="10" spans="1:4" x14ac:dyDescent="0.2">
      <c r="A10" t="s">
        <v>161</v>
      </c>
      <c r="B10">
        <v>5518</v>
      </c>
      <c r="C10">
        <v>9812</v>
      </c>
      <c r="D10">
        <f t="shared" si="0"/>
        <v>15330</v>
      </c>
    </row>
    <row r="11" spans="1:4" x14ac:dyDescent="0.2">
      <c r="A11" t="s">
        <v>162</v>
      </c>
      <c r="B11">
        <v>7077</v>
      </c>
      <c r="C11">
        <v>7419</v>
      </c>
      <c r="D11">
        <f t="shared" si="0"/>
        <v>14496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2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1515</v>
      </c>
      <c r="C2">
        <v>2308</v>
      </c>
      <c r="D2">
        <f t="shared" ref="D2:D11" si="0">SUM(B2:C2)</f>
        <v>3823</v>
      </c>
    </row>
    <row r="3" spans="1:4" x14ac:dyDescent="0.2">
      <c r="A3" t="s">
        <v>154</v>
      </c>
      <c r="B3">
        <v>1415</v>
      </c>
      <c r="C3">
        <v>8041</v>
      </c>
      <c r="D3">
        <f t="shared" si="0"/>
        <v>9456</v>
      </c>
    </row>
    <row r="4" spans="1:4" x14ac:dyDescent="0.2">
      <c r="A4" t="s">
        <v>155</v>
      </c>
      <c r="B4">
        <v>3137</v>
      </c>
      <c r="C4">
        <v>5869</v>
      </c>
      <c r="D4">
        <f t="shared" si="0"/>
        <v>9006</v>
      </c>
    </row>
    <row r="5" spans="1:4" x14ac:dyDescent="0.2">
      <c r="A5" t="s">
        <v>156</v>
      </c>
      <c r="B5">
        <v>1399</v>
      </c>
      <c r="C5">
        <v>6977</v>
      </c>
      <c r="D5">
        <f t="shared" si="0"/>
        <v>8376</v>
      </c>
    </row>
    <row r="6" spans="1:4" x14ac:dyDescent="0.2">
      <c r="A6" t="s">
        <v>157</v>
      </c>
      <c r="B6">
        <v>3244</v>
      </c>
      <c r="C6">
        <v>2030</v>
      </c>
      <c r="D6">
        <f t="shared" si="0"/>
        <v>5274</v>
      </c>
    </row>
    <row r="7" spans="1:4" x14ac:dyDescent="0.2">
      <c r="A7" t="s">
        <v>158</v>
      </c>
      <c r="B7">
        <v>2666</v>
      </c>
      <c r="C7">
        <v>4740</v>
      </c>
      <c r="D7">
        <f t="shared" si="0"/>
        <v>7406</v>
      </c>
    </row>
    <row r="8" spans="1:4" x14ac:dyDescent="0.2">
      <c r="A8" t="s">
        <v>159</v>
      </c>
      <c r="B8">
        <v>9261</v>
      </c>
      <c r="C8">
        <v>5139</v>
      </c>
      <c r="D8">
        <f t="shared" si="0"/>
        <v>14400</v>
      </c>
    </row>
    <row r="9" spans="1:4" x14ac:dyDescent="0.2">
      <c r="A9" t="s">
        <v>160</v>
      </c>
      <c r="B9">
        <v>8995</v>
      </c>
      <c r="C9">
        <v>8502</v>
      </c>
      <c r="D9">
        <f t="shared" si="0"/>
        <v>17497</v>
      </c>
    </row>
    <row r="10" spans="1:4" x14ac:dyDescent="0.2">
      <c r="A10" t="s">
        <v>161</v>
      </c>
      <c r="B10">
        <v>6688</v>
      </c>
      <c r="C10">
        <v>1691</v>
      </c>
      <c r="D10">
        <f t="shared" si="0"/>
        <v>8379</v>
      </c>
    </row>
    <row r="11" spans="1:4" x14ac:dyDescent="0.2">
      <c r="A11" t="s">
        <v>162</v>
      </c>
      <c r="B11">
        <v>4242</v>
      </c>
      <c r="C11">
        <v>3691</v>
      </c>
      <c r="D11">
        <f t="shared" si="0"/>
        <v>7933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3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6452</v>
      </c>
      <c r="C2">
        <v>56102</v>
      </c>
      <c r="D2">
        <f t="shared" ref="D2:D11" si="0">SUM(B2:C2)</f>
        <v>62554</v>
      </c>
    </row>
    <row r="3" spans="1:4" x14ac:dyDescent="0.2">
      <c r="A3" t="s">
        <v>154</v>
      </c>
      <c r="B3">
        <v>21378</v>
      </c>
      <c r="C3">
        <v>66817</v>
      </c>
      <c r="D3">
        <f t="shared" si="0"/>
        <v>88195</v>
      </c>
    </row>
    <row r="4" spans="1:4" x14ac:dyDescent="0.2">
      <c r="A4" t="s">
        <v>155</v>
      </c>
      <c r="B4">
        <v>61629</v>
      </c>
      <c r="C4">
        <v>34577</v>
      </c>
      <c r="D4">
        <f t="shared" si="0"/>
        <v>96206</v>
      </c>
    </row>
    <row r="5" spans="1:4" x14ac:dyDescent="0.2">
      <c r="A5" t="s">
        <v>156</v>
      </c>
      <c r="B5">
        <v>56361</v>
      </c>
      <c r="C5">
        <v>11368</v>
      </c>
      <c r="D5">
        <f t="shared" si="0"/>
        <v>67729</v>
      </c>
    </row>
    <row r="6" spans="1:4" x14ac:dyDescent="0.2">
      <c r="A6" t="s">
        <v>157</v>
      </c>
      <c r="B6">
        <v>98328</v>
      </c>
      <c r="C6">
        <v>96583</v>
      </c>
      <c r="D6">
        <f t="shared" si="0"/>
        <v>194911</v>
      </c>
    </row>
    <row r="7" spans="1:4" x14ac:dyDescent="0.2">
      <c r="A7" t="s">
        <v>158</v>
      </c>
      <c r="B7">
        <v>33611</v>
      </c>
      <c r="C7">
        <v>52652</v>
      </c>
      <c r="D7">
        <f t="shared" si="0"/>
        <v>86263</v>
      </c>
    </row>
    <row r="8" spans="1:4" x14ac:dyDescent="0.2">
      <c r="A8" t="s">
        <v>159</v>
      </c>
      <c r="B8">
        <v>43544</v>
      </c>
      <c r="C8">
        <v>11671</v>
      </c>
      <c r="D8">
        <f t="shared" si="0"/>
        <v>55215</v>
      </c>
    </row>
    <row r="9" spans="1:4" x14ac:dyDescent="0.2">
      <c r="A9" t="s">
        <v>160</v>
      </c>
      <c r="B9">
        <v>40224</v>
      </c>
      <c r="C9">
        <v>51711</v>
      </c>
      <c r="D9">
        <f t="shared" si="0"/>
        <v>91935</v>
      </c>
    </row>
    <row r="10" spans="1:4" x14ac:dyDescent="0.2">
      <c r="A10" t="s">
        <v>161</v>
      </c>
      <c r="B10">
        <v>49650</v>
      </c>
      <c r="C10">
        <v>58218</v>
      </c>
      <c r="D10">
        <f t="shared" si="0"/>
        <v>107868</v>
      </c>
    </row>
    <row r="11" spans="1:4" x14ac:dyDescent="0.2">
      <c r="A11" t="s">
        <v>162</v>
      </c>
      <c r="B11">
        <v>49977</v>
      </c>
      <c r="C11">
        <v>85659</v>
      </c>
      <c r="D11">
        <f t="shared" si="0"/>
        <v>135636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4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37644572</v>
      </c>
      <c r="C2">
        <v>37474256</v>
      </c>
      <c r="D2">
        <f t="shared" ref="D2:D11" si="0">SUM(B2:C2)</f>
        <v>75118828</v>
      </c>
    </row>
    <row r="3" spans="1:4" x14ac:dyDescent="0.2">
      <c r="A3" t="s">
        <v>154</v>
      </c>
      <c r="B3">
        <v>39997359</v>
      </c>
      <c r="C3">
        <v>93515755</v>
      </c>
      <c r="D3">
        <f t="shared" si="0"/>
        <v>133513114</v>
      </c>
    </row>
    <row r="4" spans="1:4" x14ac:dyDescent="0.2">
      <c r="A4" t="s">
        <v>155</v>
      </c>
      <c r="B4">
        <v>27841874</v>
      </c>
      <c r="C4">
        <v>12622670</v>
      </c>
      <c r="D4">
        <f t="shared" si="0"/>
        <v>40464544</v>
      </c>
    </row>
    <row r="5" spans="1:4" x14ac:dyDescent="0.2">
      <c r="A5" t="s">
        <v>156</v>
      </c>
      <c r="B5">
        <v>12138155</v>
      </c>
      <c r="C5">
        <v>63418230</v>
      </c>
      <c r="D5">
        <f t="shared" si="0"/>
        <v>75556385</v>
      </c>
    </row>
    <row r="6" spans="1:4" x14ac:dyDescent="0.2">
      <c r="A6" t="s">
        <v>157</v>
      </c>
      <c r="B6">
        <v>27921223</v>
      </c>
      <c r="C6">
        <v>15683038</v>
      </c>
      <c r="D6">
        <f t="shared" si="0"/>
        <v>43604261</v>
      </c>
    </row>
    <row r="7" spans="1:4" x14ac:dyDescent="0.2">
      <c r="A7" t="s">
        <v>158</v>
      </c>
      <c r="B7">
        <v>57691181</v>
      </c>
      <c r="C7">
        <v>94363254</v>
      </c>
      <c r="D7">
        <f t="shared" si="0"/>
        <v>152054435</v>
      </c>
    </row>
    <row r="8" spans="1:4" x14ac:dyDescent="0.2">
      <c r="A8" t="s">
        <v>159</v>
      </c>
      <c r="B8">
        <v>23441982</v>
      </c>
      <c r="C8">
        <v>14814162</v>
      </c>
      <c r="D8">
        <f t="shared" si="0"/>
        <v>38256144</v>
      </c>
    </row>
    <row r="9" spans="1:4" x14ac:dyDescent="0.2">
      <c r="A9" t="s">
        <v>160</v>
      </c>
      <c r="B9">
        <v>81984238</v>
      </c>
      <c r="C9">
        <v>2098857</v>
      </c>
      <c r="D9">
        <f t="shared" si="0"/>
        <v>84083095</v>
      </c>
    </row>
    <row r="10" spans="1:4" x14ac:dyDescent="0.2">
      <c r="A10" t="s">
        <v>161</v>
      </c>
      <c r="B10">
        <v>65105127</v>
      </c>
      <c r="C10">
        <v>23602264</v>
      </c>
      <c r="D10">
        <f t="shared" si="0"/>
        <v>88707391</v>
      </c>
    </row>
    <row r="11" spans="1:4" x14ac:dyDescent="0.2">
      <c r="A11" t="s">
        <v>162</v>
      </c>
      <c r="B11">
        <v>79816777</v>
      </c>
      <c r="C11">
        <v>29280077</v>
      </c>
      <c r="D11">
        <f t="shared" si="0"/>
        <v>109096854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35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81429737285</v>
      </c>
      <c r="C2">
        <v>37080620707</v>
      </c>
      <c r="D2">
        <f t="shared" ref="D2:D11" si="0">SUM(B2:C2)</f>
        <v>118510357992</v>
      </c>
    </row>
    <row r="3" spans="1:4" x14ac:dyDescent="0.2">
      <c r="A3" t="s">
        <v>154</v>
      </c>
      <c r="B3">
        <v>80522987161</v>
      </c>
      <c r="C3">
        <v>88188320989</v>
      </c>
      <c r="D3">
        <f t="shared" si="0"/>
        <v>168711308150</v>
      </c>
    </row>
    <row r="4" spans="1:4" x14ac:dyDescent="0.2">
      <c r="A4" t="s">
        <v>155</v>
      </c>
      <c r="B4">
        <v>77319474320</v>
      </c>
      <c r="C4">
        <v>62406806213</v>
      </c>
      <c r="D4">
        <f t="shared" si="0"/>
        <v>139726280533</v>
      </c>
    </row>
    <row r="5" spans="1:4" x14ac:dyDescent="0.2">
      <c r="A5" t="s">
        <v>156</v>
      </c>
      <c r="B5">
        <v>83397516121</v>
      </c>
      <c r="C5">
        <v>90298150042</v>
      </c>
      <c r="D5">
        <f t="shared" si="0"/>
        <v>173695666163</v>
      </c>
    </row>
    <row r="6" spans="1:4" x14ac:dyDescent="0.2">
      <c r="A6" t="s">
        <v>157</v>
      </c>
      <c r="B6">
        <v>87246909314</v>
      </c>
      <c r="C6">
        <v>37253025444</v>
      </c>
      <c r="D6">
        <f t="shared" si="0"/>
        <v>124499934758</v>
      </c>
    </row>
    <row r="7" spans="1:4" x14ac:dyDescent="0.2">
      <c r="A7" t="s">
        <v>158</v>
      </c>
      <c r="B7">
        <v>73421360813</v>
      </c>
      <c r="C7">
        <v>55065364821</v>
      </c>
      <c r="D7">
        <f t="shared" si="0"/>
        <v>128486725634</v>
      </c>
    </row>
    <row r="8" spans="1:4" x14ac:dyDescent="0.2">
      <c r="A8" t="s">
        <v>159</v>
      </c>
      <c r="B8">
        <v>15392839027</v>
      </c>
      <c r="C8">
        <v>94206786718</v>
      </c>
      <c r="D8">
        <f t="shared" si="0"/>
        <v>109599625745</v>
      </c>
    </row>
    <row r="9" spans="1:4" x14ac:dyDescent="0.2">
      <c r="A9" t="s">
        <v>160</v>
      </c>
      <c r="B9">
        <v>90211927630</v>
      </c>
      <c r="C9">
        <v>28053987330</v>
      </c>
      <c r="D9">
        <f t="shared" si="0"/>
        <v>118265914960</v>
      </c>
    </row>
    <row r="10" spans="1:4" x14ac:dyDescent="0.2">
      <c r="A10" t="s">
        <v>161</v>
      </c>
      <c r="B10">
        <v>5411627535</v>
      </c>
      <c r="C10">
        <v>89694782825</v>
      </c>
      <c r="D10">
        <f t="shared" si="0"/>
        <v>95106410360</v>
      </c>
    </row>
    <row r="11" spans="1:4" x14ac:dyDescent="0.2">
      <c r="A11" t="s">
        <v>162</v>
      </c>
      <c r="B11">
        <v>21048146042</v>
      </c>
      <c r="C11">
        <v>67377195576</v>
      </c>
      <c r="D11">
        <f t="shared" si="0"/>
        <v>88425341618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36"/>
  <dimension ref="A1:D4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578</v>
      </c>
      <c r="C2">
        <v>167</v>
      </c>
      <c r="D2">
        <f t="shared" ref="D2:D4" si="0">SUM(B2:C2)</f>
        <v>745</v>
      </c>
    </row>
    <row r="3" spans="1:4" x14ac:dyDescent="0.2">
      <c r="A3" t="s">
        <v>154</v>
      </c>
      <c r="B3">
        <v>991</v>
      </c>
      <c r="C3">
        <v>2576</v>
      </c>
      <c r="D3">
        <f t="shared" si="0"/>
        <v>3567</v>
      </c>
    </row>
    <row r="4" spans="1:4" x14ac:dyDescent="0.2">
      <c r="A4" t="s">
        <v>155</v>
      </c>
      <c r="B4">
        <v>3893</v>
      </c>
      <c r="C4">
        <v>8133</v>
      </c>
      <c r="D4">
        <f t="shared" si="0"/>
        <v>12026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37"/>
  <dimension ref="A1:D7"/>
  <sheetViews>
    <sheetView workbookViewId="0"/>
  </sheetViews>
  <sheetFormatPr baseColWidth="10" defaultColWidth="8.83203125" defaultRowHeight="16" x14ac:dyDescent="0.2"/>
  <cols>
    <col min="2" max="2" width="9.1640625" bestFit="1" customWidth="1"/>
  </cols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457</v>
      </c>
      <c r="C2">
        <v>704</v>
      </c>
      <c r="D2">
        <f t="shared" ref="D2:D7" si="0">SUM(B2:C2)</f>
        <v>1161</v>
      </c>
    </row>
    <row r="3" spans="1:4" x14ac:dyDescent="0.2">
      <c r="A3" t="s">
        <v>154</v>
      </c>
      <c r="B3">
        <v>856</v>
      </c>
      <c r="C3">
        <v>4489</v>
      </c>
      <c r="D3">
        <f t="shared" si="0"/>
        <v>5345</v>
      </c>
    </row>
    <row r="4" spans="1:4" x14ac:dyDescent="0.2">
      <c r="A4" t="s">
        <v>155</v>
      </c>
      <c r="B4">
        <v>756</v>
      </c>
      <c r="C4">
        <v>9036310</v>
      </c>
      <c r="D4">
        <f t="shared" si="0"/>
        <v>9037066</v>
      </c>
    </row>
    <row r="5" spans="1:4" x14ac:dyDescent="0.2">
      <c r="A5" t="s">
        <v>156</v>
      </c>
      <c r="B5">
        <v>6537</v>
      </c>
      <c r="C5">
        <v>8570</v>
      </c>
      <c r="D5">
        <f t="shared" si="0"/>
        <v>15107</v>
      </c>
    </row>
    <row r="6" spans="1:4" x14ac:dyDescent="0.2">
      <c r="A6" t="s">
        <v>157</v>
      </c>
      <c r="B6">
        <v>7727</v>
      </c>
      <c r="C6">
        <v>1748574</v>
      </c>
      <c r="D6">
        <f t="shared" si="0"/>
        <v>1756301</v>
      </c>
    </row>
    <row r="7" spans="1:4" x14ac:dyDescent="0.2">
      <c r="A7" t="s">
        <v>158</v>
      </c>
      <c r="B7">
        <v>1306231</v>
      </c>
      <c r="C7">
        <v>7467167</v>
      </c>
      <c r="D7">
        <f t="shared" si="0"/>
        <v>8773398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38"/>
  <dimension ref="A1:D11"/>
  <sheetViews>
    <sheetView workbookViewId="0"/>
  </sheetViews>
  <sheetFormatPr baseColWidth="10" defaultColWidth="8.83203125" defaultRowHeight="16" x14ac:dyDescent="0.2"/>
  <cols>
    <col min="2" max="2" width="12.33203125" customWidth="1"/>
    <col min="3" max="3" width="16.33203125" customWidth="1"/>
  </cols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613</v>
      </c>
      <c r="C2">
        <v>509</v>
      </c>
      <c r="D2">
        <f t="shared" ref="D2:D11" si="0">SUM(B2:C2)</f>
        <v>1122</v>
      </c>
    </row>
    <row r="3" spans="1:4" x14ac:dyDescent="0.2">
      <c r="A3" t="s">
        <v>154</v>
      </c>
      <c r="B3">
        <v>634</v>
      </c>
      <c r="C3">
        <v>448088</v>
      </c>
      <c r="D3">
        <f t="shared" si="0"/>
        <v>448722</v>
      </c>
    </row>
    <row r="4" spans="1:4" x14ac:dyDescent="0.2">
      <c r="A4" t="s">
        <v>155</v>
      </c>
      <c r="B4">
        <v>530</v>
      </c>
      <c r="C4">
        <v>730547076</v>
      </c>
      <c r="D4">
        <f t="shared" si="0"/>
        <v>730547606</v>
      </c>
    </row>
    <row r="5" spans="1:4" x14ac:dyDescent="0.2">
      <c r="A5" t="s">
        <v>156</v>
      </c>
      <c r="B5">
        <v>248</v>
      </c>
      <c r="C5">
        <v>809234141435</v>
      </c>
      <c r="D5">
        <f t="shared" si="0"/>
        <v>809234141683</v>
      </c>
    </row>
    <row r="6" spans="1:4" x14ac:dyDescent="0.2">
      <c r="A6" t="s">
        <v>157</v>
      </c>
      <c r="B6">
        <v>555494</v>
      </c>
      <c r="C6">
        <v>198127</v>
      </c>
      <c r="D6">
        <f t="shared" si="0"/>
        <v>753621</v>
      </c>
    </row>
    <row r="7" spans="1:4" x14ac:dyDescent="0.2">
      <c r="A7" t="s">
        <v>158</v>
      </c>
      <c r="B7">
        <v>274786</v>
      </c>
      <c r="C7">
        <v>718110439</v>
      </c>
      <c r="D7">
        <f t="shared" si="0"/>
        <v>718385225</v>
      </c>
    </row>
    <row r="8" spans="1:4" x14ac:dyDescent="0.2">
      <c r="A8" t="s">
        <v>159</v>
      </c>
      <c r="B8">
        <v>236011</v>
      </c>
      <c r="C8">
        <v>513585709471</v>
      </c>
      <c r="D8">
        <f t="shared" si="0"/>
        <v>513585945482</v>
      </c>
    </row>
    <row r="9" spans="1:4" x14ac:dyDescent="0.2">
      <c r="A9" t="s">
        <v>160</v>
      </c>
      <c r="B9">
        <v>829410915</v>
      </c>
      <c r="C9">
        <v>581147855</v>
      </c>
      <c r="D9">
        <f t="shared" si="0"/>
        <v>1410558770</v>
      </c>
    </row>
    <row r="10" spans="1:4" x14ac:dyDescent="0.2">
      <c r="A10" t="s">
        <v>161</v>
      </c>
      <c r="B10">
        <v>602986440</v>
      </c>
      <c r="C10">
        <v>291786840758</v>
      </c>
      <c r="D10">
        <f t="shared" si="0"/>
        <v>292389827198</v>
      </c>
    </row>
    <row r="11" spans="1:4" x14ac:dyDescent="0.2">
      <c r="A11" t="s">
        <v>162</v>
      </c>
      <c r="B11">
        <v>837737956869</v>
      </c>
      <c r="C11">
        <v>473562246528</v>
      </c>
      <c r="D11">
        <f t="shared" si="0"/>
        <v>1311300203397</v>
      </c>
    </row>
  </sheetData>
  <phoneticPr fontId="5" type="noConversion"/>
  <pageMargins left="0.75" right="0.75" top="1" bottom="1" header="0.511811023622047" footer="0.511811023622047"/>
  <pageSetup paperSize="9" orientation="portrait" horizontalDpi="300" verticalDpi="30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39"/>
  <dimension ref="A1:D2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87136</v>
      </c>
      <c r="C2">
        <v>35497</v>
      </c>
      <c r="D2">
        <f t="shared" ref="D2:D11" si="0">SUM(B2:C2)</f>
        <v>122633</v>
      </c>
    </row>
    <row r="3" spans="1:4" x14ac:dyDescent="0.2">
      <c r="A3" t="s">
        <v>154</v>
      </c>
      <c r="B3">
        <v>35752</v>
      </c>
      <c r="C3">
        <v>29839</v>
      </c>
      <c r="D3">
        <f t="shared" si="0"/>
        <v>65591</v>
      </c>
    </row>
    <row r="4" spans="1:4" x14ac:dyDescent="0.2">
      <c r="A4" t="s">
        <v>155</v>
      </c>
      <c r="B4">
        <v>53137</v>
      </c>
      <c r="C4">
        <v>67687</v>
      </c>
      <c r="D4">
        <f t="shared" si="0"/>
        <v>120824</v>
      </c>
    </row>
    <row r="5" spans="1:4" x14ac:dyDescent="0.2">
      <c r="A5" t="s">
        <v>156</v>
      </c>
      <c r="B5">
        <v>89893</v>
      </c>
      <c r="C5">
        <v>24362</v>
      </c>
      <c r="D5">
        <f t="shared" si="0"/>
        <v>114255</v>
      </c>
    </row>
    <row r="6" spans="1:4" x14ac:dyDescent="0.2">
      <c r="A6" t="s">
        <v>157</v>
      </c>
      <c r="B6">
        <v>43210</v>
      </c>
      <c r="C6">
        <v>12159</v>
      </c>
      <c r="D6">
        <f t="shared" si="0"/>
        <v>55369</v>
      </c>
    </row>
    <row r="7" spans="1:4" x14ac:dyDescent="0.2">
      <c r="A7" t="s">
        <v>158</v>
      </c>
      <c r="B7">
        <v>76599</v>
      </c>
      <c r="C7">
        <v>13568</v>
      </c>
      <c r="D7">
        <f t="shared" si="0"/>
        <v>90167</v>
      </c>
    </row>
    <row r="8" spans="1:4" x14ac:dyDescent="0.2">
      <c r="A8" t="s">
        <v>159</v>
      </c>
      <c r="B8">
        <v>13295</v>
      </c>
      <c r="C8">
        <v>45607</v>
      </c>
      <c r="D8">
        <f t="shared" si="0"/>
        <v>58902</v>
      </c>
    </row>
    <row r="9" spans="1:4" x14ac:dyDescent="0.2">
      <c r="A9" t="s">
        <v>160</v>
      </c>
      <c r="B9">
        <v>45593</v>
      </c>
      <c r="C9">
        <v>65957</v>
      </c>
      <c r="D9">
        <f t="shared" si="0"/>
        <v>111550</v>
      </c>
    </row>
    <row r="10" spans="1:4" x14ac:dyDescent="0.2">
      <c r="A10" t="s">
        <v>161</v>
      </c>
      <c r="B10">
        <v>82116</v>
      </c>
      <c r="C10">
        <v>85212</v>
      </c>
      <c r="D10">
        <f t="shared" si="0"/>
        <v>167328</v>
      </c>
    </row>
    <row r="11" spans="1:4" x14ac:dyDescent="0.2">
      <c r="A11" t="s">
        <v>162</v>
      </c>
      <c r="B11">
        <v>97363</v>
      </c>
      <c r="C11">
        <v>12145</v>
      </c>
      <c r="D11">
        <f t="shared" si="0"/>
        <v>109508</v>
      </c>
    </row>
    <row r="12" spans="1:4" x14ac:dyDescent="0.2">
      <c r="A12" t="s">
        <v>163</v>
      </c>
      <c r="B12">
        <v>32854</v>
      </c>
      <c r="C12">
        <v>38384</v>
      </c>
      <c r="D12">
        <v>71238</v>
      </c>
    </row>
    <row r="13" spans="1:4" x14ac:dyDescent="0.2">
      <c r="A13" t="s">
        <v>164</v>
      </c>
      <c r="B13">
        <v>93232</v>
      </c>
      <c r="C13">
        <v>38600</v>
      </c>
      <c r="D13">
        <v>131832</v>
      </c>
    </row>
    <row r="14" spans="1:4" x14ac:dyDescent="0.2">
      <c r="A14" t="s">
        <v>165</v>
      </c>
      <c r="B14">
        <v>59668</v>
      </c>
      <c r="C14">
        <v>65775</v>
      </c>
      <c r="D14">
        <v>125443</v>
      </c>
    </row>
    <row r="15" spans="1:4" x14ac:dyDescent="0.2">
      <c r="A15" t="s">
        <v>166</v>
      </c>
      <c r="B15">
        <v>51066</v>
      </c>
      <c r="C15">
        <v>60610</v>
      </c>
      <c r="D15">
        <v>111676</v>
      </c>
    </row>
    <row r="16" spans="1:4" x14ac:dyDescent="0.2">
      <c r="A16" t="s">
        <v>167</v>
      </c>
      <c r="B16">
        <v>27051</v>
      </c>
      <c r="C16">
        <v>27576</v>
      </c>
      <c r="D16">
        <v>54627</v>
      </c>
    </row>
    <row r="17" spans="1:4" x14ac:dyDescent="0.2">
      <c r="A17" t="s">
        <v>168</v>
      </c>
      <c r="B17">
        <v>52932</v>
      </c>
      <c r="C17">
        <v>35773</v>
      </c>
      <c r="D17">
        <v>88705</v>
      </c>
    </row>
    <row r="18" spans="1:4" x14ac:dyDescent="0.2">
      <c r="A18" t="s">
        <v>169</v>
      </c>
      <c r="B18">
        <v>26847</v>
      </c>
      <c r="C18">
        <v>82619</v>
      </c>
      <c r="D18">
        <v>109466</v>
      </c>
    </row>
    <row r="19" spans="1:4" x14ac:dyDescent="0.2">
      <c r="A19" t="s">
        <v>170</v>
      </c>
      <c r="B19">
        <v>45755</v>
      </c>
      <c r="C19">
        <v>42692</v>
      </c>
      <c r="D19">
        <v>88447</v>
      </c>
    </row>
    <row r="20" spans="1:4" x14ac:dyDescent="0.2">
      <c r="A20" t="s">
        <v>171</v>
      </c>
      <c r="B20">
        <v>42796</v>
      </c>
      <c r="C20">
        <v>3890</v>
      </c>
      <c r="D20">
        <v>46686</v>
      </c>
    </row>
    <row r="21" spans="1:4" x14ac:dyDescent="0.2">
      <c r="A21" t="s">
        <v>172</v>
      </c>
      <c r="B21">
        <v>91233</v>
      </c>
      <c r="C21">
        <v>9111</v>
      </c>
      <c r="D21">
        <v>100344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03A81-DA20-FF48-B24B-756159CBFEF3}">
  <sheetPr codeName="Sheet4"/>
  <dimension ref="A1:D2"/>
  <sheetViews>
    <sheetView workbookViewId="0">
      <selection activeCell="L20" sqref="L20"/>
    </sheetView>
  </sheetViews>
  <sheetFormatPr baseColWidth="10" defaultRowHeight="16" x14ac:dyDescent="0.2"/>
  <cols>
    <col min="1" max="16384" width="10.83203125" style="6"/>
  </cols>
  <sheetData>
    <row r="1" spans="1:4" x14ac:dyDescent="0.2">
      <c r="A1" s="6" t="s">
        <v>280</v>
      </c>
      <c r="B1" s="6" t="s">
        <v>150</v>
      </c>
      <c r="C1" s="6" t="s">
        <v>151</v>
      </c>
      <c r="D1" s="6" t="s">
        <v>152</v>
      </c>
    </row>
    <row r="2" spans="1:4" x14ac:dyDescent="0.2">
      <c r="A2" s="6" t="s">
        <v>11</v>
      </c>
      <c r="B2" s="9">
        <v>1</v>
      </c>
      <c r="C2" s="9">
        <v>0</v>
      </c>
      <c r="D2" s="9">
        <v>1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40"/>
  <dimension ref="A1:D101"/>
  <sheetViews>
    <sheetView workbookViewId="0">
      <selection activeCell="I6" sqref="I6"/>
    </sheetView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16137</v>
      </c>
      <c r="C2">
        <v>20134</v>
      </c>
      <c r="D2">
        <v>36271</v>
      </c>
    </row>
    <row r="3" spans="1:4" x14ac:dyDescent="0.2">
      <c r="A3" t="s">
        <v>154</v>
      </c>
      <c r="B3">
        <v>65083</v>
      </c>
      <c r="C3">
        <v>74979</v>
      </c>
      <c r="D3">
        <v>140062</v>
      </c>
    </row>
    <row r="4" spans="1:4" x14ac:dyDescent="0.2">
      <c r="A4" t="s">
        <v>155</v>
      </c>
      <c r="B4">
        <v>38543</v>
      </c>
      <c r="C4">
        <v>11980</v>
      </c>
      <c r="D4">
        <v>50523</v>
      </c>
    </row>
    <row r="5" spans="1:4" x14ac:dyDescent="0.2">
      <c r="A5" t="s">
        <v>156</v>
      </c>
      <c r="B5">
        <v>76100</v>
      </c>
      <c r="C5">
        <v>87611</v>
      </c>
      <c r="D5">
        <v>163711</v>
      </c>
    </row>
    <row r="6" spans="1:4" x14ac:dyDescent="0.2">
      <c r="A6" t="s">
        <v>157</v>
      </c>
      <c r="B6">
        <v>1588</v>
      </c>
      <c r="C6">
        <v>69076</v>
      </c>
      <c r="D6">
        <v>70664</v>
      </c>
    </row>
    <row r="7" spans="1:4" x14ac:dyDescent="0.2">
      <c r="A7" t="s">
        <v>158</v>
      </c>
      <c r="B7">
        <v>71052</v>
      </c>
      <c r="C7">
        <v>62080</v>
      </c>
      <c r="D7">
        <v>133132</v>
      </c>
    </row>
    <row r="8" spans="1:4" x14ac:dyDescent="0.2">
      <c r="A8" t="s">
        <v>159</v>
      </c>
      <c r="B8">
        <v>83726</v>
      </c>
      <c r="C8">
        <v>58631</v>
      </c>
      <c r="D8">
        <v>142357</v>
      </c>
    </row>
    <row r="9" spans="1:4" x14ac:dyDescent="0.2">
      <c r="A9" t="s">
        <v>160</v>
      </c>
      <c r="B9">
        <v>16701</v>
      </c>
      <c r="C9">
        <v>40513</v>
      </c>
      <c r="D9">
        <v>57214</v>
      </c>
    </row>
    <row r="10" spans="1:4" x14ac:dyDescent="0.2">
      <c r="A10" t="s">
        <v>161</v>
      </c>
      <c r="B10">
        <v>35629</v>
      </c>
      <c r="C10">
        <v>90915</v>
      </c>
      <c r="D10">
        <v>126544</v>
      </c>
    </row>
    <row r="11" spans="1:4" x14ac:dyDescent="0.2">
      <c r="A11" t="s">
        <v>162</v>
      </c>
      <c r="B11">
        <v>59365</v>
      </c>
      <c r="C11">
        <v>35285</v>
      </c>
      <c r="D11">
        <v>94650</v>
      </c>
    </row>
    <row r="12" spans="1:4" x14ac:dyDescent="0.2">
      <c r="A12" t="s">
        <v>163</v>
      </c>
      <c r="B12">
        <v>23471</v>
      </c>
      <c r="C12">
        <v>52093</v>
      </c>
      <c r="D12">
        <v>75564</v>
      </c>
    </row>
    <row r="13" spans="1:4" x14ac:dyDescent="0.2">
      <c r="A13" t="s">
        <v>164</v>
      </c>
      <c r="B13">
        <v>99401</v>
      </c>
      <c r="C13">
        <v>95369</v>
      </c>
      <c r="D13">
        <v>194770</v>
      </c>
    </row>
    <row r="14" spans="1:4" x14ac:dyDescent="0.2">
      <c r="A14" t="s">
        <v>165</v>
      </c>
      <c r="B14">
        <v>13290</v>
      </c>
      <c r="C14">
        <v>66315</v>
      </c>
      <c r="D14">
        <v>79605</v>
      </c>
    </row>
    <row r="15" spans="1:4" x14ac:dyDescent="0.2">
      <c r="A15" t="s">
        <v>166</v>
      </c>
      <c r="B15">
        <v>85429</v>
      </c>
      <c r="C15">
        <v>3116</v>
      </c>
      <c r="D15">
        <v>88545</v>
      </c>
    </row>
    <row r="16" spans="1:4" x14ac:dyDescent="0.2">
      <c r="A16" t="s">
        <v>167</v>
      </c>
      <c r="B16">
        <v>64137</v>
      </c>
      <c r="C16">
        <v>67146</v>
      </c>
      <c r="D16">
        <v>131283</v>
      </c>
    </row>
    <row r="17" spans="1:4" x14ac:dyDescent="0.2">
      <c r="A17" t="s">
        <v>168</v>
      </c>
      <c r="B17">
        <v>17208</v>
      </c>
      <c r="C17">
        <v>49967</v>
      </c>
      <c r="D17">
        <v>67175</v>
      </c>
    </row>
    <row r="18" spans="1:4" x14ac:dyDescent="0.2">
      <c r="A18" t="s">
        <v>169</v>
      </c>
      <c r="B18">
        <v>17931</v>
      </c>
      <c r="C18">
        <v>53543</v>
      </c>
      <c r="D18">
        <v>71474</v>
      </c>
    </row>
    <row r="19" spans="1:4" x14ac:dyDescent="0.2">
      <c r="A19" t="s">
        <v>170</v>
      </c>
      <c r="B19">
        <v>51375</v>
      </c>
      <c r="C19">
        <v>82178</v>
      </c>
      <c r="D19">
        <v>133553</v>
      </c>
    </row>
    <row r="20" spans="1:4" x14ac:dyDescent="0.2">
      <c r="A20" t="s">
        <v>171</v>
      </c>
      <c r="B20">
        <v>70031</v>
      </c>
      <c r="C20">
        <v>95280</v>
      </c>
      <c r="D20">
        <v>165311</v>
      </c>
    </row>
    <row r="21" spans="1:4" x14ac:dyDescent="0.2">
      <c r="A21" t="s">
        <v>172</v>
      </c>
      <c r="B21">
        <v>82453</v>
      </c>
      <c r="C21">
        <v>63962</v>
      </c>
      <c r="D21">
        <v>146415</v>
      </c>
    </row>
    <row r="22" spans="1:4" x14ac:dyDescent="0.2">
      <c r="A22" t="s">
        <v>173</v>
      </c>
      <c r="B22">
        <v>52624</v>
      </c>
      <c r="C22">
        <v>44773</v>
      </c>
      <c r="D22">
        <v>97397</v>
      </c>
    </row>
    <row r="23" spans="1:4" x14ac:dyDescent="0.2">
      <c r="A23" t="s">
        <v>174</v>
      </c>
      <c r="B23">
        <v>88470</v>
      </c>
      <c r="C23">
        <v>88565</v>
      </c>
      <c r="D23">
        <v>177035</v>
      </c>
    </row>
    <row r="24" spans="1:4" x14ac:dyDescent="0.2">
      <c r="A24" t="s">
        <v>175</v>
      </c>
      <c r="B24">
        <v>81980</v>
      </c>
      <c r="C24">
        <v>27812</v>
      </c>
      <c r="D24">
        <v>109792</v>
      </c>
    </row>
    <row r="25" spans="1:4" x14ac:dyDescent="0.2">
      <c r="A25" t="s">
        <v>176</v>
      </c>
      <c r="B25">
        <v>91029</v>
      </c>
      <c r="C25">
        <v>56402</v>
      </c>
      <c r="D25">
        <v>147431</v>
      </c>
    </row>
    <row r="26" spans="1:4" x14ac:dyDescent="0.2">
      <c r="A26" t="s">
        <v>177</v>
      </c>
      <c r="B26">
        <v>82769</v>
      </c>
      <c r="C26">
        <v>50487</v>
      </c>
      <c r="D26">
        <v>133256</v>
      </c>
    </row>
    <row r="27" spans="1:4" x14ac:dyDescent="0.2">
      <c r="A27" t="s">
        <v>178</v>
      </c>
      <c r="B27">
        <v>21182</v>
      </c>
      <c r="C27">
        <v>12890</v>
      </c>
      <c r="D27">
        <v>34072</v>
      </c>
    </row>
    <row r="28" spans="1:4" x14ac:dyDescent="0.2">
      <c r="A28" t="s">
        <v>179</v>
      </c>
      <c r="B28">
        <v>32848</v>
      </c>
      <c r="C28">
        <v>15619</v>
      </c>
      <c r="D28">
        <v>48467</v>
      </c>
    </row>
    <row r="29" spans="1:4" x14ac:dyDescent="0.2">
      <c r="A29" t="s">
        <v>180</v>
      </c>
      <c r="B29">
        <v>69723</v>
      </c>
      <c r="C29">
        <v>71008</v>
      </c>
      <c r="D29">
        <v>140731</v>
      </c>
    </row>
    <row r="30" spans="1:4" x14ac:dyDescent="0.2">
      <c r="A30" t="s">
        <v>181</v>
      </c>
      <c r="B30">
        <v>60970</v>
      </c>
      <c r="C30">
        <v>30672</v>
      </c>
      <c r="D30">
        <v>91642</v>
      </c>
    </row>
    <row r="31" spans="1:4" x14ac:dyDescent="0.2">
      <c r="A31" t="s">
        <v>182</v>
      </c>
      <c r="B31">
        <v>66093</v>
      </c>
      <c r="C31">
        <v>1761</v>
      </c>
      <c r="D31">
        <v>67854</v>
      </c>
    </row>
    <row r="32" spans="1:4" x14ac:dyDescent="0.2">
      <c r="A32" t="s">
        <v>183</v>
      </c>
      <c r="B32">
        <v>9028</v>
      </c>
      <c r="C32">
        <v>4975</v>
      </c>
      <c r="D32">
        <v>14003</v>
      </c>
    </row>
    <row r="33" spans="1:4" x14ac:dyDescent="0.2">
      <c r="A33" t="s">
        <v>184</v>
      </c>
      <c r="B33">
        <v>76622</v>
      </c>
      <c r="C33">
        <v>52321</v>
      </c>
      <c r="D33">
        <v>128943</v>
      </c>
    </row>
    <row r="34" spans="1:4" x14ac:dyDescent="0.2">
      <c r="A34" t="s">
        <v>185</v>
      </c>
      <c r="B34">
        <v>20418</v>
      </c>
      <c r="C34">
        <v>56592</v>
      </c>
      <c r="D34">
        <v>77010</v>
      </c>
    </row>
    <row r="35" spans="1:4" x14ac:dyDescent="0.2">
      <c r="A35" t="s">
        <v>186</v>
      </c>
      <c r="B35">
        <v>84013</v>
      </c>
      <c r="C35">
        <v>78231</v>
      </c>
      <c r="D35">
        <v>162244</v>
      </c>
    </row>
    <row r="36" spans="1:4" x14ac:dyDescent="0.2">
      <c r="A36" t="s">
        <v>187</v>
      </c>
      <c r="B36">
        <v>56902</v>
      </c>
      <c r="C36">
        <v>77454</v>
      </c>
      <c r="D36">
        <v>134356</v>
      </c>
    </row>
    <row r="37" spans="1:4" x14ac:dyDescent="0.2">
      <c r="A37" t="s">
        <v>188</v>
      </c>
      <c r="B37">
        <v>72222</v>
      </c>
      <c r="C37">
        <v>34132</v>
      </c>
      <c r="D37">
        <v>106354</v>
      </c>
    </row>
    <row r="38" spans="1:4" x14ac:dyDescent="0.2">
      <c r="A38" t="s">
        <v>189</v>
      </c>
      <c r="B38">
        <v>63230</v>
      </c>
      <c r="C38">
        <v>66395</v>
      </c>
      <c r="D38">
        <v>129625</v>
      </c>
    </row>
    <row r="39" spans="1:4" x14ac:dyDescent="0.2">
      <c r="A39" t="s">
        <v>190</v>
      </c>
      <c r="B39">
        <v>23483</v>
      </c>
      <c r="C39">
        <v>23291</v>
      </c>
      <c r="D39">
        <v>46774</v>
      </c>
    </row>
    <row r="40" spans="1:4" x14ac:dyDescent="0.2">
      <c r="A40" t="s">
        <v>191</v>
      </c>
      <c r="B40">
        <v>67671</v>
      </c>
      <c r="C40">
        <v>38318</v>
      </c>
      <c r="D40">
        <v>105989</v>
      </c>
    </row>
    <row r="41" spans="1:4" x14ac:dyDescent="0.2">
      <c r="A41" t="s">
        <v>192</v>
      </c>
      <c r="B41">
        <v>44171</v>
      </c>
      <c r="C41">
        <v>61855</v>
      </c>
      <c r="D41">
        <v>106026</v>
      </c>
    </row>
    <row r="42" spans="1:4" x14ac:dyDescent="0.2">
      <c r="A42" t="s">
        <v>193</v>
      </c>
      <c r="B42">
        <v>64682</v>
      </c>
      <c r="C42">
        <v>54548</v>
      </c>
      <c r="D42">
        <v>119230</v>
      </c>
    </row>
    <row r="43" spans="1:4" x14ac:dyDescent="0.2">
      <c r="A43" t="s">
        <v>194</v>
      </c>
      <c r="B43">
        <v>86605</v>
      </c>
      <c r="C43">
        <v>94254</v>
      </c>
      <c r="D43">
        <v>180859</v>
      </c>
    </row>
    <row r="44" spans="1:4" x14ac:dyDescent="0.2">
      <c r="A44" t="s">
        <v>195</v>
      </c>
      <c r="B44">
        <v>7447</v>
      </c>
      <c r="C44">
        <v>99664</v>
      </c>
      <c r="D44">
        <v>107111</v>
      </c>
    </row>
    <row r="45" spans="1:4" x14ac:dyDescent="0.2">
      <c r="A45" t="s">
        <v>196</v>
      </c>
      <c r="B45">
        <v>23797</v>
      </c>
      <c r="C45">
        <v>35457</v>
      </c>
      <c r="D45">
        <v>59254</v>
      </c>
    </row>
    <row r="46" spans="1:4" x14ac:dyDescent="0.2">
      <c r="A46" t="s">
        <v>197</v>
      </c>
      <c r="B46">
        <v>6190</v>
      </c>
      <c r="C46">
        <v>25895</v>
      </c>
      <c r="D46">
        <v>32085</v>
      </c>
    </row>
    <row r="47" spans="1:4" x14ac:dyDescent="0.2">
      <c r="A47" t="s">
        <v>198</v>
      </c>
      <c r="B47">
        <v>97383</v>
      </c>
      <c r="C47">
        <v>7902</v>
      </c>
      <c r="D47">
        <v>105285</v>
      </c>
    </row>
    <row r="48" spans="1:4" x14ac:dyDescent="0.2">
      <c r="A48" t="s">
        <v>199</v>
      </c>
      <c r="B48">
        <v>6056</v>
      </c>
      <c r="C48">
        <v>51656</v>
      </c>
      <c r="D48">
        <v>57712</v>
      </c>
    </row>
    <row r="49" spans="1:4" x14ac:dyDescent="0.2">
      <c r="A49" t="s">
        <v>200</v>
      </c>
      <c r="B49">
        <v>69162</v>
      </c>
      <c r="C49">
        <v>46914</v>
      </c>
      <c r="D49">
        <v>116076</v>
      </c>
    </row>
    <row r="50" spans="1:4" x14ac:dyDescent="0.2">
      <c r="A50" t="s">
        <v>201</v>
      </c>
      <c r="B50">
        <v>55243</v>
      </c>
      <c r="C50">
        <v>60902</v>
      </c>
      <c r="D50">
        <v>116145</v>
      </c>
    </row>
    <row r="51" spans="1:4" x14ac:dyDescent="0.2">
      <c r="A51" t="s">
        <v>202</v>
      </c>
      <c r="B51">
        <v>26921</v>
      </c>
      <c r="C51">
        <v>84995</v>
      </c>
      <c r="D51">
        <v>111916</v>
      </c>
    </row>
    <row r="52" spans="1:4" x14ac:dyDescent="0.2">
      <c r="A52" t="s">
        <v>203</v>
      </c>
      <c r="B52">
        <v>69945</v>
      </c>
      <c r="C52">
        <v>37348</v>
      </c>
      <c r="D52">
        <v>107293</v>
      </c>
    </row>
    <row r="53" spans="1:4" x14ac:dyDescent="0.2">
      <c r="A53" t="s">
        <v>204</v>
      </c>
      <c r="B53">
        <v>24378</v>
      </c>
      <c r="C53">
        <v>15447</v>
      </c>
      <c r="D53">
        <v>39825</v>
      </c>
    </row>
    <row r="54" spans="1:4" x14ac:dyDescent="0.2">
      <c r="A54" t="s">
        <v>205</v>
      </c>
      <c r="B54">
        <v>78103</v>
      </c>
      <c r="C54">
        <v>2793</v>
      </c>
      <c r="D54">
        <v>80896</v>
      </c>
    </row>
    <row r="55" spans="1:4" x14ac:dyDescent="0.2">
      <c r="A55" t="s">
        <v>206</v>
      </c>
      <c r="B55">
        <v>33856</v>
      </c>
      <c r="C55">
        <v>18632</v>
      </c>
      <c r="D55">
        <v>52488</v>
      </c>
    </row>
    <row r="56" spans="1:4" x14ac:dyDescent="0.2">
      <c r="A56" t="s">
        <v>207</v>
      </c>
      <c r="B56">
        <v>99307</v>
      </c>
      <c r="C56">
        <v>28275</v>
      </c>
      <c r="D56">
        <v>127582</v>
      </c>
    </row>
    <row r="57" spans="1:4" x14ac:dyDescent="0.2">
      <c r="A57" t="s">
        <v>208</v>
      </c>
      <c r="B57">
        <v>81076</v>
      </c>
      <c r="C57">
        <v>40001</v>
      </c>
      <c r="D57">
        <v>121077</v>
      </c>
    </row>
    <row r="58" spans="1:4" x14ac:dyDescent="0.2">
      <c r="A58" t="s">
        <v>209</v>
      </c>
      <c r="B58">
        <v>28218</v>
      </c>
      <c r="C58">
        <v>32965</v>
      </c>
      <c r="D58">
        <v>61183</v>
      </c>
    </row>
    <row r="59" spans="1:4" x14ac:dyDescent="0.2">
      <c r="A59" t="s">
        <v>210</v>
      </c>
      <c r="B59">
        <v>5000</v>
      </c>
      <c r="C59">
        <v>58834</v>
      </c>
      <c r="D59">
        <v>63834</v>
      </c>
    </row>
    <row r="60" spans="1:4" x14ac:dyDescent="0.2">
      <c r="A60" t="s">
        <v>211</v>
      </c>
      <c r="B60">
        <v>66317</v>
      </c>
      <c r="C60">
        <v>22832</v>
      </c>
      <c r="D60">
        <v>89149</v>
      </c>
    </row>
    <row r="61" spans="1:4" x14ac:dyDescent="0.2">
      <c r="A61" t="s">
        <v>212</v>
      </c>
      <c r="B61">
        <v>48288</v>
      </c>
      <c r="C61">
        <v>21033</v>
      </c>
      <c r="D61">
        <v>69321</v>
      </c>
    </row>
    <row r="62" spans="1:4" x14ac:dyDescent="0.2">
      <c r="A62" t="s">
        <v>213</v>
      </c>
      <c r="B62">
        <v>21376</v>
      </c>
      <c r="C62">
        <v>59555</v>
      </c>
      <c r="D62">
        <v>80931</v>
      </c>
    </row>
    <row r="63" spans="1:4" x14ac:dyDescent="0.2">
      <c r="A63" t="s">
        <v>214</v>
      </c>
      <c r="B63">
        <v>29811</v>
      </c>
      <c r="C63">
        <v>20407</v>
      </c>
      <c r="D63">
        <v>50218</v>
      </c>
    </row>
    <row r="64" spans="1:4" x14ac:dyDescent="0.2">
      <c r="A64" t="s">
        <v>215</v>
      </c>
      <c r="B64">
        <v>54363</v>
      </c>
      <c r="C64">
        <v>63303</v>
      </c>
      <c r="D64">
        <v>117666</v>
      </c>
    </row>
    <row r="65" spans="1:4" x14ac:dyDescent="0.2">
      <c r="A65" t="s">
        <v>216</v>
      </c>
      <c r="B65">
        <v>77437</v>
      </c>
      <c r="C65">
        <v>51690</v>
      </c>
      <c r="D65">
        <v>129127</v>
      </c>
    </row>
    <row r="66" spans="1:4" x14ac:dyDescent="0.2">
      <c r="A66" t="s">
        <v>217</v>
      </c>
      <c r="B66">
        <v>7551</v>
      </c>
      <c r="C66">
        <v>40867</v>
      </c>
      <c r="D66">
        <v>48418</v>
      </c>
    </row>
    <row r="67" spans="1:4" x14ac:dyDescent="0.2">
      <c r="A67" t="s">
        <v>218</v>
      </c>
      <c r="B67">
        <v>77253</v>
      </c>
      <c r="C67">
        <v>24386</v>
      </c>
      <c r="D67">
        <v>101639</v>
      </c>
    </row>
    <row r="68" spans="1:4" x14ac:dyDescent="0.2">
      <c r="A68" t="s">
        <v>219</v>
      </c>
      <c r="B68">
        <v>18132</v>
      </c>
      <c r="C68">
        <v>89073</v>
      </c>
      <c r="D68">
        <v>107205</v>
      </c>
    </row>
    <row r="69" spans="1:4" x14ac:dyDescent="0.2">
      <c r="A69" t="s">
        <v>220</v>
      </c>
      <c r="B69">
        <v>63775</v>
      </c>
      <c r="C69">
        <v>26722</v>
      </c>
      <c r="D69">
        <v>90497</v>
      </c>
    </row>
    <row r="70" spans="1:4" x14ac:dyDescent="0.2">
      <c r="A70" t="s">
        <v>221</v>
      </c>
      <c r="B70">
        <v>26567</v>
      </c>
      <c r="C70">
        <v>58541</v>
      </c>
      <c r="D70">
        <v>85108</v>
      </c>
    </row>
    <row r="71" spans="1:4" x14ac:dyDescent="0.2">
      <c r="A71" t="s">
        <v>222</v>
      </c>
      <c r="B71">
        <v>56142</v>
      </c>
      <c r="C71">
        <v>19244</v>
      </c>
      <c r="D71">
        <v>75386</v>
      </c>
    </row>
    <row r="72" spans="1:4" x14ac:dyDescent="0.2">
      <c r="A72" t="s">
        <v>223</v>
      </c>
      <c r="B72">
        <v>84551</v>
      </c>
      <c r="C72">
        <v>89244</v>
      </c>
      <c r="D72">
        <v>173795</v>
      </c>
    </row>
    <row r="73" spans="1:4" x14ac:dyDescent="0.2">
      <c r="A73" t="s">
        <v>224</v>
      </c>
      <c r="B73">
        <v>38947</v>
      </c>
      <c r="C73">
        <v>56012</v>
      </c>
      <c r="D73">
        <v>94959</v>
      </c>
    </row>
    <row r="74" spans="1:4" x14ac:dyDescent="0.2">
      <c r="A74" t="s">
        <v>225</v>
      </c>
      <c r="B74">
        <v>57519</v>
      </c>
      <c r="C74">
        <v>80646</v>
      </c>
      <c r="D74">
        <v>138165</v>
      </c>
    </row>
    <row r="75" spans="1:4" x14ac:dyDescent="0.2">
      <c r="A75" t="s">
        <v>226</v>
      </c>
      <c r="B75">
        <v>20511</v>
      </c>
      <c r="C75">
        <v>53056</v>
      </c>
      <c r="D75">
        <v>73567</v>
      </c>
    </row>
    <row r="76" spans="1:4" x14ac:dyDescent="0.2">
      <c r="A76" t="s">
        <v>227</v>
      </c>
      <c r="B76">
        <v>63390</v>
      </c>
      <c r="C76">
        <v>20418</v>
      </c>
      <c r="D76">
        <v>83808</v>
      </c>
    </row>
    <row r="77" spans="1:4" x14ac:dyDescent="0.2">
      <c r="A77" t="s">
        <v>228</v>
      </c>
      <c r="B77">
        <v>88553</v>
      </c>
      <c r="C77">
        <v>58161</v>
      </c>
      <c r="D77">
        <v>146714</v>
      </c>
    </row>
    <row r="78" spans="1:4" x14ac:dyDescent="0.2">
      <c r="A78" t="s">
        <v>229</v>
      </c>
      <c r="B78">
        <v>60881</v>
      </c>
      <c r="C78">
        <v>53858</v>
      </c>
      <c r="D78">
        <v>114739</v>
      </c>
    </row>
    <row r="79" spans="1:4" x14ac:dyDescent="0.2">
      <c r="A79" t="s">
        <v>230</v>
      </c>
      <c r="B79">
        <v>82150</v>
      </c>
      <c r="C79">
        <v>98423</v>
      </c>
      <c r="D79">
        <v>180573</v>
      </c>
    </row>
    <row r="80" spans="1:4" x14ac:dyDescent="0.2">
      <c r="A80" t="s">
        <v>231</v>
      </c>
      <c r="B80">
        <v>22182</v>
      </c>
      <c r="C80">
        <v>92078</v>
      </c>
      <c r="D80">
        <v>114260</v>
      </c>
    </row>
    <row r="81" spans="1:4" x14ac:dyDescent="0.2">
      <c r="A81" t="s">
        <v>232</v>
      </c>
      <c r="B81">
        <v>88366</v>
      </c>
      <c r="C81">
        <v>85107</v>
      </c>
      <c r="D81">
        <v>173473</v>
      </c>
    </row>
    <row r="82" spans="1:4" x14ac:dyDescent="0.2">
      <c r="A82" t="s">
        <v>233</v>
      </c>
      <c r="B82">
        <v>18918</v>
      </c>
      <c r="C82">
        <v>38474</v>
      </c>
      <c r="D82">
        <v>57392</v>
      </c>
    </row>
    <row r="83" spans="1:4" x14ac:dyDescent="0.2">
      <c r="A83" t="s">
        <v>234</v>
      </c>
      <c r="B83">
        <v>14815</v>
      </c>
      <c r="C83">
        <v>18969</v>
      </c>
      <c r="D83">
        <v>33784</v>
      </c>
    </row>
    <row r="84" spans="1:4" x14ac:dyDescent="0.2">
      <c r="A84" t="s">
        <v>235</v>
      </c>
      <c r="B84">
        <v>73803</v>
      </c>
      <c r="C84">
        <v>42903</v>
      </c>
      <c r="D84">
        <v>116706</v>
      </c>
    </row>
    <row r="85" spans="1:4" x14ac:dyDescent="0.2">
      <c r="A85" t="s">
        <v>236</v>
      </c>
      <c r="B85">
        <v>93135</v>
      </c>
      <c r="C85">
        <v>74969</v>
      </c>
      <c r="D85">
        <v>168104</v>
      </c>
    </row>
    <row r="86" spans="1:4" x14ac:dyDescent="0.2">
      <c r="A86" t="s">
        <v>237</v>
      </c>
      <c r="B86">
        <v>19819</v>
      </c>
      <c r="C86">
        <v>80753</v>
      </c>
      <c r="D86">
        <v>100572</v>
      </c>
    </row>
    <row r="87" spans="1:4" x14ac:dyDescent="0.2">
      <c r="A87" t="s">
        <v>238</v>
      </c>
      <c r="B87">
        <v>26929</v>
      </c>
      <c r="C87">
        <v>70395</v>
      </c>
      <c r="D87">
        <v>97324</v>
      </c>
    </row>
    <row r="88" spans="1:4" x14ac:dyDescent="0.2">
      <c r="A88" t="s">
        <v>239</v>
      </c>
      <c r="B88">
        <v>6167</v>
      </c>
      <c r="C88">
        <v>74639</v>
      </c>
      <c r="D88">
        <v>80806</v>
      </c>
    </row>
    <row r="89" spans="1:4" x14ac:dyDescent="0.2">
      <c r="A89" t="s">
        <v>240</v>
      </c>
      <c r="B89">
        <v>88355</v>
      </c>
      <c r="C89">
        <v>12465</v>
      </c>
      <c r="D89">
        <v>100820</v>
      </c>
    </row>
    <row r="90" spans="1:4" x14ac:dyDescent="0.2">
      <c r="A90" t="s">
        <v>241</v>
      </c>
      <c r="B90">
        <v>95400</v>
      </c>
      <c r="C90">
        <v>6843</v>
      </c>
      <c r="D90">
        <v>102243</v>
      </c>
    </row>
    <row r="91" spans="1:4" x14ac:dyDescent="0.2">
      <c r="A91" t="s">
        <v>242</v>
      </c>
      <c r="B91">
        <v>62324</v>
      </c>
      <c r="C91">
        <v>74717</v>
      </c>
      <c r="D91">
        <v>137041</v>
      </c>
    </row>
    <row r="92" spans="1:4" x14ac:dyDescent="0.2">
      <c r="A92" t="s">
        <v>243</v>
      </c>
      <c r="B92">
        <v>91308</v>
      </c>
      <c r="C92">
        <v>96009</v>
      </c>
      <c r="D92">
        <v>187317</v>
      </c>
    </row>
    <row r="93" spans="1:4" x14ac:dyDescent="0.2">
      <c r="A93" t="s">
        <v>244</v>
      </c>
      <c r="B93">
        <v>36868</v>
      </c>
      <c r="C93">
        <v>16061</v>
      </c>
      <c r="D93">
        <v>52929</v>
      </c>
    </row>
    <row r="94" spans="1:4" x14ac:dyDescent="0.2">
      <c r="A94" t="s">
        <v>245</v>
      </c>
      <c r="B94">
        <v>51036</v>
      </c>
      <c r="C94">
        <v>60923</v>
      </c>
      <c r="D94">
        <v>111959</v>
      </c>
    </row>
    <row r="95" spans="1:4" x14ac:dyDescent="0.2">
      <c r="A95" t="s">
        <v>246</v>
      </c>
      <c r="B95">
        <v>36599</v>
      </c>
      <c r="C95">
        <v>20832</v>
      </c>
      <c r="D95">
        <v>57431</v>
      </c>
    </row>
    <row r="96" spans="1:4" x14ac:dyDescent="0.2">
      <c r="A96" t="s">
        <v>247</v>
      </c>
      <c r="B96">
        <v>79881</v>
      </c>
      <c r="C96">
        <v>51496</v>
      </c>
      <c r="D96">
        <v>131377</v>
      </c>
    </row>
    <row r="97" spans="1:4" x14ac:dyDescent="0.2">
      <c r="A97" t="s">
        <v>248</v>
      </c>
      <c r="B97">
        <v>73162</v>
      </c>
      <c r="C97">
        <v>76939</v>
      </c>
      <c r="D97">
        <v>150101</v>
      </c>
    </row>
    <row r="98" spans="1:4" x14ac:dyDescent="0.2">
      <c r="A98" t="s">
        <v>249</v>
      </c>
      <c r="B98">
        <v>52534</v>
      </c>
      <c r="C98">
        <v>9457</v>
      </c>
      <c r="D98">
        <v>61991</v>
      </c>
    </row>
    <row r="99" spans="1:4" x14ac:dyDescent="0.2">
      <c r="A99" t="s">
        <v>250</v>
      </c>
      <c r="B99">
        <v>52252</v>
      </c>
      <c r="C99">
        <v>62804</v>
      </c>
      <c r="D99">
        <v>115056</v>
      </c>
    </row>
    <row r="100" spans="1:4" x14ac:dyDescent="0.2">
      <c r="A100" t="s">
        <v>251</v>
      </c>
      <c r="B100">
        <v>85037</v>
      </c>
      <c r="C100">
        <v>70476</v>
      </c>
      <c r="D100">
        <v>155513</v>
      </c>
    </row>
    <row r="101" spans="1:4" x14ac:dyDescent="0.2">
      <c r="A101" t="s">
        <v>252</v>
      </c>
      <c r="B101">
        <v>43095</v>
      </c>
      <c r="C101">
        <v>41274</v>
      </c>
      <c r="D101">
        <v>84369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41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151</v>
      </c>
      <c r="C1" s="1" t="s">
        <v>150</v>
      </c>
      <c r="D1" s="1" t="s">
        <v>152</v>
      </c>
    </row>
    <row r="2" spans="1:4" x14ac:dyDescent="0.2">
      <c r="A2" t="s">
        <v>153</v>
      </c>
      <c r="B2">
        <v>8547</v>
      </c>
      <c r="C2">
        <v>10081</v>
      </c>
      <c r="D2">
        <v>18628</v>
      </c>
    </row>
    <row r="3" spans="1:4" x14ac:dyDescent="0.2">
      <c r="A3" t="s">
        <v>154</v>
      </c>
      <c r="B3">
        <v>85037</v>
      </c>
      <c r="C3">
        <v>1087</v>
      </c>
      <c r="D3">
        <v>86124</v>
      </c>
    </row>
    <row r="4" spans="1:4" x14ac:dyDescent="0.2">
      <c r="A4" t="s">
        <v>155</v>
      </c>
      <c r="B4">
        <v>34413</v>
      </c>
      <c r="C4">
        <v>89409</v>
      </c>
      <c r="D4">
        <v>123822</v>
      </c>
    </row>
    <row r="5" spans="1:4" x14ac:dyDescent="0.2">
      <c r="A5" t="s">
        <v>156</v>
      </c>
      <c r="B5">
        <v>22185</v>
      </c>
      <c r="C5">
        <v>3350</v>
      </c>
      <c r="D5">
        <v>25535</v>
      </c>
    </row>
    <row r="6" spans="1:4" x14ac:dyDescent="0.2">
      <c r="A6" t="s">
        <v>157</v>
      </c>
      <c r="B6">
        <v>41923</v>
      </c>
      <c r="C6">
        <v>69485</v>
      </c>
      <c r="D6">
        <v>111408</v>
      </c>
    </row>
    <row r="7" spans="1:4" x14ac:dyDescent="0.2">
      <c r="A7" t="s">
        <v>158</v>
      </c>
      <c r="B7">
        <v>96543</v>
      </c>
      <c r="C7">
        <v>44858</v>
      </c>
      <c r="D7">
        <v>141401</v>
      </c>
    </row>
    <row r="8" spans="1:4" x14ac:dyDescent="0.2">
      <c r="A8" t="s">
        <v>159</v>
      </c>
      <c r="B8">
        <v>55346</v>
      </c>
      <c r="C8">
        <v>41703</v>
      </c>
      <c r="D8">
        <v>97049</v>
      </c>
    </row>
    <row r="9" spans="1:4" x14ac:dyDescent="0.2">
      <c r="A9" t="s">
        <v>160</v>
      </c>
      <c r="B9">
        <v>46282</v>
      </c>
      <c r="C9">
        <v>94219</v>
      </c>
      <c r="D9">
        <v>140501</v>
      </c>
    </row>
    <row r="10" spans="1:4" x14ac:dyDescent="0.2">
      <c r="A10" t="s">
        <v>161</v>
      </c>
      <c r="B10">
        <v>12979</v>
      </c>
      <c r="C10">
        <v>69414</v>
      </c>
      <c r="D10">
        <v>82393</v>
      </c>
    </row>
    <row r="11" spans="1:4" x14ac:dyDescent="0.2">
      <c r="A11" t="s">
        <v>162</v>
      </c>
      <c r="B11">
        <v>93414</v>
      </c>
      <c r="C11">
        <v>26276</v>
      </c>
      <c r="D11">
        <v>119690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42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253</v>
      </c>
      <c r="C1" s="1" t="s">
        <v>254</v>
      </c>
      <c r="D1" s="1" t="s">
        <v>152</v>
      </c>
    </row>
    <row r="2" spans="1:4" x14ac:dyDescent="0.2">
      <c r="A2" t="s">
        <v>153</v>
      </c>
      <c r="B2">
        <v>8621</v>
      </c>
      <c r="C2">
        <v>7663</v>
      </c>
      <c r="D2">
        <v>16284</v>
      </c>
    </row>
    <row r="3" spans="1:4" x14ac:dyDescent="0.2">
      <c r="A3" t="s">
        <v>154</v>
      </c>
      <c r="B3">
        <v>6471</v>
      </c>
      <c r="C3">
        <v>9576</v>
      </c>
      <c r="D3">
        <v>16047</v>
      </c>
    </row>
    <row r="4" spans="1:4" x14ac:dyDescent="0.2">
      <c r="A4" t="s">
        <v>155</v>
      </c>
      <c r="B4">
        <v>6574</v>
      </c>
      <c r="C4">
        <v>3085</v>
      </c>
      <c r="D4">
        <v>9659</v>
      </c>
    </row>
    <row r="5" spans="1:4" x14ac:dyDescent="0.2">
      <c r="A5" t="s">
        <v>156</v>
      </c>
      <c r="B5">
        <v>4020</v>
      </c>
      <c r="C5">
        <v>9024</v>
      </c>
      <c r="D5">
        <v>13044</v>
      </c>
    </row>
    <row r="6" spans="1:4" x14ac:dyDescent="0.2">
      <c r="A6" t="s">
        <v>157</v>
      </c>
      <c r="B6">
        <v>8091</v>
      </c>
      <c r="C6">
        <v>4793</v>
      </c>
      <c r="D6">
        <v>12884</v>
      </c>
    </row>
    <row r="7" spans="1:4" x14ac:dyDescent="0.2">
      <c r="A7" t="s">
        <v>158</v>
      </c>
      <c r="B7">
        <v>4685</v>
      </c>
      <c r="C7">
        <v>5526</v>
      </c>
      <c r="D7">
        <v>10211</v>
      </c>
    </row>
    <row r="8" spans="1:4" x14ac:dyDescent="0.2">
      <c r="A8" t="s">
        <v>159</v>
      </c>
      <c r="B8">
        <v>3697</v>
      </c>
      <c r="C8">
        <v>4616</v>
      </c>
      <c r="D8">
        <v>8313</v>
      </c>
    </row>
    <row r="9" spans="1:4" x14ac:dyDescent="0.2">
      <c r="A9" t="s">
        <v>160</v>
      </c>
      <c r="B9">
        <v>1021</v>
      </c>
      <c r="C9">
        <v>3730</v>
      </c>
      <c r="D9">
        <v>4751</v>
      </c>
    </row>
    <row r="10" spans="1:4" x14ac:dyDescent="0.2">
      <c r="A10" t="s">
        <v>161</v>
      </c>
      <c r="B10">
        <v>2718</v>
      </c>
      <c r="C10">
        <v>9751</v>
      </c>
      <c r="D10">
        <v>12469</v>
      </c>
    </row>
    <row r="11" spans="1:4" x14ac:dyDescent="0.2">
      <c r="A11" t="s">
        <v>162</v>
      </c>
      <c r="B11">
        <v>2943</v>
      </c>
      <c r="C11">
        <v>9761</v>
      </c>
      <c r="D11">
        <v>12704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43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253</v>
      </c>
      <c r="C1" s="1" t="s">
        <v>254</v>
      </c>
      <c r="D1" s="1" t="s">
        <v>152</v>
      </c>
    </row>
    <row r="2" spans="1:4" x14ac:dyDescent="0.2">
      <c r="A2" t="s">
        <v>153</v>
      </c>
      <c r="B2">
        <v>2171</v>
      </c>
      <c r="C2">
        <v>843</v>
      </c>
      <c r="D2">
        <v>3014</v>
      </c>
    </row>
    <row r="3" spans="1:4" x14ac:dyDescent="0.2">
      <c r="A3" t="s">
        <v>154</v>
      </c>
      <c r="B3">
        <v>9276</v>
      </c>
      <c r="C3">
        <v>1652</v>
      </c>
      <c r="D3">
        <v>10928</v>
      </c>
    </row>
    <row r="4" spans="1:4" x14ac:dyDescent="0.2">
      <c r="A4" t="s">
        <v>155</v>
      </c>
      <c r="B4">
        <v>7693</v>
      </c>
      <c r="C4">
        <v>5383</v>
      </c>
      <c r="D4">
        <v>13076</v>
      </c>
    </row>
    <row r="5" spans="1:4" x14ac:dyDescent="0.2">
      <c r="A5" t="s">
        <v>156</v>
      </c>
      <c r="B5">
        <v>1417</v>
      </c>
      <c r="C5">
        <v>3324</v>
      </c>
      <c r="D5">
        <v>4741</v>
      </c>
    </row>
    <row r="6" spans="1:4" x14ac:dyDescent="0.2">
      <c r="A6" t="s">
        <v>157</v>
      </c>
      <c r="B6">
        <v>6070</v>
      </c>
      <c r="C6">
        <v>1875</v>
      </c>
      <c r="D6">
        <v>7945</v>
      </c>
    </row>
    <row r="7" spans="1:4" x14ac:dyDescent="0.2">
      <c r="A7" t="s">
        <v>158</v>
      </c>
      <c r="B7">
        <v>1575</v>
      </c>
      <c r="C7">
        <v>8205</v>
      </c>
      <c r="D7">
        <v>9780</v>
      </c>
    </row>
    <row r="8" spans="1:4" x14ac:dyDescent="0.2">
      <c r="A8" t="s">
        <v>159</v>
      </c>
      <c r="B8">
        <v>1509</v>
      </c>
      <c r="C8">
        <v>7168</v>
      </c>
      <c r="D8">
        <v>8677</v>
      </c>
    </row>
    <row r="9" spans="1:4" x14ac:dyDescent="0.2">
      <c r="A9" t="s">
        <v>160</v>
      </c>
      <c r="B9">
        <v>2566</v>
      </c>
      <c r="C9">
        <v>718</v>
      </c>
      <c r="D9">
        <v>3284</v>
      </c>
    </row>
    <row r="10" spans="1:4" x14ac:dyDescent="0.2">
      <c r="A10" t="s">
        <v>161</v>
      </c>
      <c r="B10">
        <v>7404</v>
      </c>
      <c r="C10">
        <v>514</v>
      </c>
      <c r="D10">
        <v>7918</v>
      </c>
    </row>
    <row r="11" spans="1:4" x14ac:dyDescent="0.2">
      <c r="A11" t="s">
        <v>162</v>
      </c>
      <c r="B11">
        <v>6177</v>
      </c>
      <c r="C11">
        <v>6587</v>
      </c>
      <c r="D11">
        <v>12764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44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253</v>
      </c>
      <c r="C1" s="1" t="s">
        <v>254</v>
      </c>
      <c r="D1" s="1" t="s">
        <v>152</v>
      </c>
    </row>
    <row r="2" spans="1:4" x14ac:dyDescent="0.2">
      <c r="A2" t="s">
        <v>153</v>
      </c>
      <c r="B2">
        <v>9108</v>
      </c>
      <c r="C2">
        <v>57456</v>
      </c>
      <c r="D2">
        <v>66564</v>
      </c>
    </row>
    <row r="3" spans="1:4" x14ac:dyDescent="0.2">
      <c r="A3" t="s">
        <v>154</v>
      </c>
      <c r="B3">
        <v>30189</v>
      </c>
      <c r="C3">
        <v>30807</v>
      </c>
      <c r="D3">
        <v>60996</v>
      </c>
    </row>
    <row r="4" spans="1:4" x14ac:dyDescent="0.2">
      <c r="A4" t="s">
        <v>155</v>
      </c>
      <c r="B4">
        <v>58415</v>
      </c>
      <c r="C4">
        <v>94636</v>
      </c>
      <c r="D4">
        <v>153051</v>
      </c>
    </row>
    <row r="5" spans="1:4" x14ac:dyDescent="0.2">
      <c r="A5" t="s">
        <v>156</v>
      </c>
      <c r="B5">
        <v>10333</v>
      </c>
      <c r="C5">
        <v>30032</v>
      </c>
      <c r="D5">
        <v>40365</v>
      </c>
    </row>
    <row r="6" spans="1:4" x14ac:dyDescent="0.2">
      <c r="A6" t="s">
        <v>157</v>
      </c>
      <c r="B6">
        <v>60580</v>
      </c>
      <c r="C6">
        <v>75145</v>
      </c>
      <c r="D6">
        <v>135725</v>
      </c>
    </row>
    <row r="7" spans="1:4" x14ac:dyDescent="0.2">
      <c r="A7" t="s">
        <v>158</v>
      </c>
      <c r="B7">
        <v>22175</v>
      </c>
      <c r="C7">
        <v>5841</v>
      </c>
      <c r="D7">
        <v>28016</v>
      </c>
    </row>
    <row r="8" spans="1:4" x14ac:dyDescent="0.2">
      <c r="A8" t="s">
        <v>159</v>
      </c>
      <c r="B8">
        <v>86277</v>
      </c>
      <c r="C8">
        <v>58475</v>
      </c>
      <c r="D8">
        <v>144752</v>
      </c>
    </row>
    <row r="9" spans="1:4" x14ac:dyDescent="0.2">
      <c r="A9" t="s">
        <v>160</v>
      </c>
      <c r="B9">
        <v>17552</v>
      </c>
      <c r="C9">
        <v>92187</v>
      </c>
      <c r="D9">
        <v>109739</v>
      </c>
    </row>
    <row r="10" spans="1:4" x14ac:dyDescent="0.2">
      <c r="A10" t="s">
        <v>161</v>
      </c>
      <c r="B10">
        <v>34871</v>
      </c>
      <c r="C10">
        <v>15500</v>
      </c>
      <c r="D10">
        <v>50371</v>
      </c>
    </row>
    <row r="11" spans="1:4" x14ac:dyDescent="0.2">
      <c r="A11" t="s">
        <v>162</v>
      </c>
      <c r="B11">
        <v>2002</v>
      </c>
      <c r="C11">
        <v>47307</v>
      </c>
      <c r="D11">
        <v>49309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45"/>
  <dimension ref="A1:D2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253</v>
      </c>
      <c r="C1" s="1" t="s">
        <v>254</v>
      </c>
      <c r="D1" s="1" t="s">
        <v>152</v>
      </c>
    </row>
    <row r="2" spans="1:4" x14ac:dyDescent="0.2">
      <c r="A2" t="s">
        <v>153</v>
      </c>
      <c r="B2">
        <v>65579</v>
      </c>
      <c r="C2">
        <v>10587</v>
      </c>
      <c r="D2">
        <v>76166</v>
      </c>
    </row>
    <row r="3" spans="1:4" x14ac:dyDescent="0.2">
      <c r="A3" t="s">
        <v>154</v>
      </c>
      <c r="B3">
        <v>80445</v>
      </c>
      <c r="C3">
        <v>36266</v>
      </c>
      <c r="D3">
        <v>116711</v>
      </c>
    </row>
    <row r="4" spans="1:4" x14ac:dyDescent="0.2">
      <c r="A4" t="s">
        <v>155</v>
      </c>
      <c r="B4">
        <v>45979</v>
      </c>
      <c r="C4">
        <v>80860</v>
      </c>
      <c r="D4">
        <v>126839</v>
      </c>
    </row>
    <row r="5" spans="1:4" x14ac:dyDescent="0.2">
      <c r="A5" t="s">
        <v>156</v>
      </c>
      <c r="B5">
        <v>72109</v>
      </c>
      <c r="C5">
        <v>45996</v>
      </c>
      <c r="D5">
        <v>118105</v>
      </c>
    </row>
    <row r="6" spans="1:4" x14ac:dyDescent="0.2">
      <c r="A6" t="s">
        <v>157</v>
      </c>
      <c r="B6">
        <v>53797</v>
      </c>
      <c r="C6">
        <v>91494</v>
      </c>
      <c r="D6">
        <v>145291</v>
      </c>
    </row>
    <row r="7" spans="1:4" x14ac:dyDescent="0.2">
      <c r="A7" t="s">
        <v>158</v>
      </c>
      <c r="B7">
        <v>25949</v>
      </c>
      <c r="C7">
        <v>9277</v>
      </c>
      <c r="D7">
        <v>35226</v>
      </c>
    </row>
    <row r="8" spans="1:4" x14ac:dyDescent="0.2">
      <c r="A8" t="s">
        <v>159</v>
      </c>
      <c r="B8">
        <v>8781</v>
      </c>
      <c r="C8">
        <v>38705</v>
      </c>
      <c r="D8">
        <v>47486</v>
      </c>
    </row>
    <row r="9" spans="1:4" x14ac:dyDescent="0.2">
      <c r="A9" t="s">
        <v>160</v>
      </c>
      <c r="B9">
        <v>80123</v>
      </c>
      <c r="C9">
        <v>97963</v>
      </c>
      <c r="D9">
        <v>178086</v>
      </c>
    </row>
    <row r="10" spans="1:4" x14ac:dyDescent="0.2">
      <c r="A10" t="s">
        <v>161</v>
      </c>
      <c r="B10">
        <v>5513</v>
      </c>
      <c r="C10">
        <v>19615</v>
      </c>
      <c r="D10">
        <v>25128</v>
      </c>
    </row>
    <row r="11" spans="1:4" x14ac:dyDescent="0.2">
      <c r="A11" t="s">
        <v>162</v>
      </c>
      <c r="B11">
        <v>8632</v>
      </c>
      <c r="C11">
        <v>68045</v>
      </c>
      <c r="D11">
        <v>76677</v>
      </c>
    </row>
    <row r="12" spans="1:4" x14ac:dyDescent="0.2">
      <c r="A12" t="s">
        <v>163</v>
      </c>
      <c r="B12">
        <v>7388</v>
      </c>
      <c r="C12">
        <v>8484</v>
      </c>
      <c r="D12">
        <v>15872</v>
      </c>
    </row>
    <row r="13" spans="1:4" x14ac:dyDescent="0.2">
      <c r="A13" t="s">
        <v>164</v>
      </c>
      <c r="B13">
        <v>64341</v>
      </c>
      <c r="C13">
        <v>41961</v>
      </c>
      <c r="D13">
        <v>106302</v>
      </c>
    </row>
    <row r="14" spans="1:4" x14ac:dyDescent="0.2">
      <c r="A14" t="s">
        <v>165</v>
      </c>
      <c r="B14">
        <v>82595</v>
      </c>
      <c r="C14">
        <v>25495</v>
      </c>
      <c r="D14">
        <v>108090</v>
      </c>
    </row>
    <row r="15" spans="1:4" x14ac:dyDescent="0.2">
      <c r="A15" t="s">
        <v>166</v>
      </c>
      <c r="B15">
        <v>45606</v>
      </c>
      <c r="C15">
        <v>84722</v>
      </c>
      <c r="D15">
        <v>130328</v>
      </c>
    </row>
    <row r="16" spans="1:4" x14ac:dyDescent="0.2">
      <c r="A16" t="s">
        <v>167</v>
      </c>
      <c r="B16">
        <v>14322</v>
      </c>
      <c r="C16">
        <v>73611</v>
      </c>
      <c r="D16">
        <v>87933</v>
      </c>
    </row>
    <row r="17" spans="1:4" x14ac:dyDescent="0.2">
      <c r="A17" t="s">
        <v>168</v>
      </c>
      <c r="B17">
        <v>36674</v>
      </c>
      <c r="C17">
        <v>47095</v>
      </c>
      <c r="D17">
        <v>83769</v>
      </c>
    </row>
    <row r="18" spans="1:4" x14ac:dyDescent="0.2">
      <c r="A18" t="s">
        <v>169</v>
      </c>
      <c r="B18">
        <v>13097</v>
      </c>
      <c r="C18">
        <v>91652</v>
      </c>
      <c r="D18">
        <v>104749</v>
      </c>
    </row>
    <row r="19" spans="1:4" x14ac:dyDescent="0.2">
      <c r="A19" t="s">
        <v>170</v>
      </c>
      <c r="B19">
        <v>21293</v>
      </c>
      <c r="C19">
        <v>64456</v>
      </c>
      <c r="D19">
        <v>85749</v>
      </c>
    </row>
    <row r="20" spans="1:4" x14ac:dyDescent="0.2">
      <c r="A20" t="s">
        <v>171</v>
      </c>
      <c r="B20">
        <v>66473</v>
      </c>
      <c r="C20">
        <v>96950</v>
      </c>
      <c r="D20">
        <v>163423</v>
      </c>
    </row>
    <row r="21" spans="1:4" x14ac:dyDescent="0.2">
      <c r="A21" t="s">
        <v>172</v>
      </c>
      <c r="B21">
        <v>35140</v>
      </c>
      <c r="C21">
        <v>80151</v>
      </c>
      <c r="D21">
        <v>115291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46"/>
  <dimension ref="A1:D10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253</v>
      </c>
      <c r="C1" s="1" t="s">
        <v>254</v>
      </c>
      <c r="D1" s="1" t="s">
        <v>152</v>
      </c>
    </row>
    <row r="2" spans="1:4" x14ac:dyDescent="0.2">
      <c r="A2" t="s">
        <v>153</v>
      </c>
      <c r="B2">
        <v>70916</v>
      </c>
      <c r="C2">
        <v>89425</v>
      </c>
      <c r="D2">
        <v>160341</v>
      </c>
    </row>
    <row r="3" spans="1:4" x14ac:dyDescent="0.2">
      <c r="A3" t="s">
        <v>154</v>
      </c>
      <c r="B3">
        <v>22438</v>
      </c>
      <c r="C3">
        <v>85315</v>
      </c>
      <c r="D3">
        <v>107753</v>
      </c>
    </row>
    <row r="4" spans="1:4" x14ac:dyDescent="0.2">
      <c r="A4" t="s">
        <v>155</v>
      </c>
      <c r="B4">
        <v>53021</v>
      </c>
      <c r="C4">
        <v>55241</v>
      </c>
      <c r="D4">
        <v>108262</v>
      </c>
    </row>
    <row r="5" spans="1:4" x14ac:dyDescent="0.2">
      <c r="A5" t="s">
        <v>156</v>
      </c>
      <c r="B5">
        <v>6853</v>
      </c>
      <c r="C5">
        <v>28688</v>
      </c>
      <c r="D5">
        <v>35541</v>
      </c>
    </row>
    <row r="6" spans="1:4" x14ac:dyDescent="0.2">
      <c r="A6" t="s">
        <v>157</v>
      </c>
      <c r="B6">
        <v>51361</v>
      </c>
      <c r="C6">
        <v>40393</v>
      </c>
      <c r="D6">
        <v>91754</v>
      </c>
    </row>
    <row r="7" spans="1:4" x14ac:dyDescent="0.2">
      <c r="A7" t="s">
        <v>158</v>
      </c>
      <c r="B7">
        <v>29089</v>
      </c>
      <c r="C7">
        <v>25754</v>
      </c>
      <c r="D7">
        <v>54843</v>
      </c>
    </row>
    <row r="8" spans="1:4" x14ac:dyDescent="0.2">
      <c r="A8" t="s">
        <v>159</v>
      </c>
      <c r="B8">
        <v>61131</v>
      </c>
      <c r="C8">
        <v>85305</v>
      </c>
      <c r="D8">
        <v>146436</v>
      </c>
    </row>
    <row r="9" spans="1:4" x14ac:dyDescent="0.2">
      <c r="A9" t="s">
        <v>160</v>
      </c>
      <c r="B9">
        <v>40935</v>
      </c>
      <c r="C9">
        <v>75855</v>
      </c>
      <c r="D9">
        <v>116790</v>
      </c>
    </row>
    <row r="10" spans="1:4" x14ac:dyDescent="0.2">
      <c r="A10" t="s">
        <v>161</v>
      </c>
      <c r="B10">
        <v>8959</v>
      </c>
      <c r="C10">
        <v>6080</v>
      </c>
      <c r="D10">
        <v>15039</v>
      </c>
    </row>
    <row r="11" spans="1:4" x14ac:dyDescent="0.2">
      <c r="A11" t="s">
        <v>162</v>
      </c>
      <c r="B11">
        <v>84833</v>
      </c>
      <c r="C11">
        <v>15408</v>
      </c>
      <c r="D11">
        <v>100241</v>
      </c>
    </row>
    <row r="12" spans="1:4" x14ac:dyDescent="0.2">
      <c r="A12" t="s">
        <v>163</v>
      </c>
      <c r="B12">
        <v>8330</v>
      </c>
      <c r="C12">
        <v>43645</v>
      </c>
      <c r="D12">
        <v>51975</v>
      </c>
    </row>
    <row r="13" spans="1:4" x14ac:dyDescent="0.2">
      <c r="A13" t="s">
        <v>164</v>
      </c>
      <c r="B13">
        <v>58556</v>
      </c>
      <c r="C13">
        <v>24720</v>
      </c>
      <c r="D13">
        <v>83276</v>
      </c>
    </row>
    <row r="14" spans="1:4" x14ac:dyDescent="0.2">
      <c r="A14" t="s">
        <v>165</v>
      </c>
      <c r="B14">
        <v>94360</v>
      </c>
      <c r="C14">
        <v>40467</v>
      </c>
      <c r="D14">
        <v>134827</v>
      </c>
    </row>
    <row r="15" spans="1:4" x14ac:dyDescent="0.2">
      <c r="A15" t="s">
        <v>166</v>
      </c>
      <c r="B15">
        <v>10545</v>
      </c>
      <c r="C15">
        <v>15056</v>
      </c>
      <c r="D15">
        <v>25601</v>
      </c>
    </row>
    <row r="16" spans="1:4" x14ac:dyDescent="0.2">
      <c r="A16" t="s">
        <v>167</v>
      </c>
      <c r="B16">
        <v>32533</v>
      </c>
      <c r="C16">
        <v>84790</v>
      </c>
      <c r="D16">
        <v>117323</v>
      </c>
    </row>
    <row r="17" spans="1:4" x14ac:dyDescent="0.2">
      <c r="A17" t="s">
        <v>168</v>
      </c>
      <c r="B17">
        <v>26994</v>
      </c>
      <c r="C17">
        <v>19449</v>
      </c>
      <c r="D17">
        <v>46443</v>
      </c>
    </row>
    <row r="18" spans="1:4" x14ac:dyDescent="0.2">
      <c r="A18" t="s">
        <v>169</v>
      </c>
      <c r="B18">
        <v>45434</v>
      </c>
      <c r="C18">
        <v>16506</v>
      </c>
      <c r="D18">
        <v>61940</v>
      </c>
    </row>
    <row r="19" spans="1:4" x14ac:dyDescent="0.2">
      <c r="A19" t="s">
        <v>170</v>
      </c>
      <c r="B19">
        <v>47802</v>
      </c>
      <c r="C19">
        <v>1943</v>
      </c>
      <c r="D19">
        <v>49745</v>
      </c>
    </row>
    <row r="20" spans="1:4" x14ac:dyDescent="0.2">
      <c r="A20" t="s">
        <v>171</v>
      </c>
      <c r="B20">
        <v>83325</v>
      </c>
      <c r="C20">
        <v>42463</v>
      </c>
      <c r="D20">
        <v>125788</v>
      </c>
    </row>
    <row r="21" spans="1:4" x14ac:dyDescent="0.2">
      <c r="A21" t="s">
        <v>172</v>
      </c>
      <c r="B21">
        <v>88664</v>
      </c>
      <c r="C21">
        <v>81722</v>
      </c>
      <c r="D21">
        <v>170386</v>
      </c>
    </row>
    <row r="22" spans="1:4" x14ac:dyDescent="0.2">
      <c r="A22" t="s">
        <v>173</v>
      </c>
      <c r="B22">
        <v>96911</v>
      </c>
      <c r="C22">
        <v>37092</v>
      </c>
      <c r="D22">
        <v>134003</v>
      </c>
    </row>
    <row r="23" spans="1:4" x14ac:dyDescent="0.2">
      <c r="A23" t="s">
        <v>174</v>
      </c>
      <c r="B23">
        <v>10174</v>
      </c>
      <c r="C23">
        <v>15679</v>
      </c>
      <c r="D23">
        <v>25853</v>
      </c>
    </row>
    <row r="24" spans="1:4" x14ac:dyDescent="0.2">
      <c r="A24" t="s">
        <v>175</v>
      </c>
      <c r="B24">
        <v>91324</v>
      </c>
      <c r="C24">
        <v>73094</v>
      </c>
      <c r="D24">
        <v>164418</v>
      </c>
    </row>
    <row r="25" spans="1:4" x14ac:dyDescent="0.2">
      <c r="A25" t="s">
        <v>176</v>
      </c>
      <c r="B25">
        <v>20002</v>
      </c>
      <c r="C25">
        <v>90721</v>
      </c>
      <c r="D25">
        <v>110723</v>
      </c>
    </row>
    <row r="26" spans="1:4" x14ac:dyDescent="0.2">
      <c r="A26" t="s">
        <v>177</v>
      </c>
      <c r="B26">
        <v>71013</v>
      </c>
      <c r="C26">
        <v>43417</v>
      </c>
      <c r="D26">
        <v>114430</v>
      </c>
    </row>
    <row r="27" spans="1:4" x14ac:dyDescent="0.2">
      <c r="A27" t="s">
        <v>178</v>
      </c>
      <c r="B27">
        <v>62299</v>
      </c>
      <c r="C27">
        <v>96058</v>
      </c>
      <c r="D27">
        <v>158357</v>
      </c>
    </row>
    <row r="28" spans="1:4" x14ac:dyDescent="0.2">
      <c r="A28" t="s">
        <v>179</v>
      </c>
      <c r="B28">
        <v>7116</v>
      </c>
      <c r="C28">
        <v>4997</v>
      </c>
      <c r="D28">
        <v>12113</v>
      </c>
    </row>
    <row r="29" spans="1:4" x14ac:dyDescent="0.2">
      <c r="A29" t="s">
        <v>180</v>
      </c>
      <c r="B29">
        <v>31067</v>
      </c>
      <c r="C29">
        <v>1832</v>
      </c>
      <c r="D29">
        <v>32899</v>
      </c>
    </row>
    <row r="30" spans="1:4" x14ac:dyDescent="0.2">
      <c r="A30" t="s">
        <v>181</v>
      </c>
      <c r="B30">
        <v>16684</v>
      </c>
      <c r="C30">
        <v>69195</v>
      </c>
      <c r="D30">
        <v>85879</v>
      </c>
    </row>
    <row r="31" spans="1:4" x14ac:dyDescent="0.2">
      <c r="A31" t="s">
        <v>182</v>
      </c>
      <c r="B31">
        <v>4913</v>
      </c>
      <c r="C31">
        <v>31404</v>
      </c>
      <c r="D31">
        <v>36317</v>
      </c>
    </row>
    <row r="32" spans="1:4" x14ac:dyDescent="0.2">
      <c r="A32" t="s">
        <v>183</v>
      </c>
      <c r="B32">
        <v>70234</v>
      </c>
      <c r="C32">
        <v>46620</v>
      </c>
      <c r="D32">
        <v>116854</v>
      </c>
    </row>
    <row r="33" spans="1:4" x14ac:dyDescent="0.2">
      <c r="A33" t="s">
        <v>184</v>
      </c>
      <c r="B33">
        <v>79864</v>
      </c>
      <c r="C33">
        <v>87253</v>
      </c>
      <c r="D33">
        <v>167117</v>
      </c>
    </row>
    <row r="34" spans="1:4" x14ac:dyDescent="0.2">
      <c r="A34" t="s">
        <v>185</v>
      </c>
      <c r="B34">
        <v>3704</v>
      </c>
      <c r="C34">
        <v>30174</v>
      </c>
      <c r="D34">
        <v>33878</v>
      </c>
    </row>
    <row r="35" spans="1:4" x14ac:dyDescent="0.2">
      <c r="A35" t="s">
        <v>186</v>
      </c>
      <c r="B35">
        <v>17882</v>
      </c>
      <c r="C35">
        <v>75274</v>
      </c>
      <c r="D35">
        <v>93156</v>
      </c>
    </row>
    <row r="36" spans="1:4" x14ac:dyDescent="0.2">
      <c r="A36" t="s">
        <v>187</v>
      </c>
      <c r="B36">
        <v>44643</v>
      </c>
      <c r="C36">
        <v>2506</v>
      </c>
      <c r="D36">
        <v>47149</v>
      </c>
    </row>
    <row r="37" spans="1:4" x14ac:dyDescent="0.2">
      <c r="A37" t="s">
        <v>188</v>
      </c>
      <c r="B37">
        <v>59669</v>
      </c>
      <c r="C37">
        <v>21877</v>
      </c>
      <c r="D37">
        <v>81546</v>
      </c>
    </row>
    <row r="38" spans="1:4" x14ac:dyDescent="0.2">
      <c r="A38" t="s">
        <v>189</v>
      </c>
      <c r="B38">
        <v>28515</v>
      </c>
      <c r="C38">
        <v>89016</v>
      </c>
      <c r="D38">
        <v>117531</v>
      </c>
    </row>
    <row r="39" spans="1:4" x14ac:dyDescent="0.2">
      <c r="A39" t="s">
        <v>190</v>
      </c>
      <c r="B39">
        <v>4373</v>
      </c>
      <c r="C39">
        <v>42376</v>
      </c>
      <c r="D39">
        <v>46749</v>
      </c>
    </row>
    <row r="40" spans="1:4" x14ac:dyDescent="0.2">
      <c r="A40" t="s">
        <v>191</v>
      </c>
      <c r="B40">
        <v>38456</v>
      </c>
      <c r="C40">
        <v>12642</v>
      </c>
      <c r="D40">
        <v>51098</v>
      </c>
    </row>
    <row r="41" spans="1:4" x14ac:dyDescent="0.2">
      <c r="A41" t="s">
        <v>192</v>
      </c>
      <c r="B41">
        <v>18906</v>
      </c>
      <c r="C41">
        <v>76823</v>
      </c>
      <c r="D41">
        <v>95729</v>
      </c>
    </row>
    <row r="42" spans="1:4" x14ac:dyDescent="0.2">
      <c r="A42" t="s">
        <v>193</v>
      </c>
      <c r="B42">
        <v>4995</v>
      </c>
      <c r="C42">
        <v>8597</v>
      </c>
      <c r="D42">
        <v>13592</v>
      </c>
    </row>
    <row r="43" spans="1:4" x14ac:dyDescent="0.2">
      <c r="A43" t="s">
        <v>194</v>
      </c>
      <c r="B43">
        <v>9811</v>
      </c>
      <c r="C43">
        <v>73190</v>
      </c>
      <c r="D43">
        <v>83001</v>
      </c>
    </row>
    <row r="44" spans="1:4" x14ac:dyDescent="0.2">
      <c r="A44" t="s">
        <v>195</v>
      </c>
      <c r="B44">
        <v>62161</v>
      </c>
      <c r="C44">
        <v>55681</v>
      </c>
      <c r="D44">
        <v>117842</v>
      </c>
    </row>
    <row r="45" spans="1:4" x14ac:dyDescent="0.2">
      <c r="A45" t="s">
        <v>196</v>
      </c>
      <c r="B45">
        <v>52876</v>
      </c>
      <c r="C45">
        <v>15783</v>
      </c>
      <c r="D45">
        <v>68659</v>
      </c>
    </row>
    <row r="46" spans="1:4" x14ac:dyDescent="0.2">
      <c r="A46" t="s">
        <v>197</v>
      </c>
      <c r="B46">
        <v>50252</v>
      </c>
      <c r="C46">
        <v>25937</v>
      </c>
      <c r="D46">
        <v>76189</v>
      </c>
    </row>
    <row r="47" spans="1:4" x14ac:dyDescent="0.2">
      <c r="A47" t="s">
        <v>198</v>
      </c>
      <c r="B47">
        <v>95494</v>
      </c>
      <c r="C47">
        <v>84190</v>
      </c>
      <c r="D47">
        <v>179684</v>
      </c>
    </row>
    <row r="48" spans="1:4" x14ac:dyDescent="0.2">
      <c r="A48" t="s">
        <v>199</v>
      </c>
      <c r="B48">
        <v>78400</v>
      </c>
      <c r="C48">
        <v>1203</v>
      </c>
      <c r="D48">
        <v>79603</v>
      </c>
    </row>
    <row r="49" spans="1:4" x14ac:dyDescent="0.2">
      <c r="A49" t="s">
        <v>200</v>
      </c>
      <c r="B49">
        <v>45771</v>
      </c>
      <c r="C49">
        <v>85697</v>
      </c>
      <c r="D49">
        <v>131468</v>
      </c>
    </row>
    <row r="50" spans="1:4" x14ac:dyDescent="0.2">
      <c r="A50" t="s">
        <v>201</v>
      </c>
      <c r="B50">
        <v>18608</v>
      </c>
      <c r="C50">
        <v>77561</v>
      </c>
      <c r="D50">
        <v>96169</v>
      </c>
    </row>
    <row r="51" spans="1:4" x14ac:dyDescent="0.2">
      <c r="A51" t="s">
        <v>202</v>
      </c>
      <c r="B51">
        <v>81158</v>
      </c>
      <c r="C51">
        <v>74534</v>
      </c>
      <c r="D51">
        <v>155692</v>
      </c>
    </row>
    <row r="52" spans="1:4" x14ac:dyDescent="0.2">
      <c r="A52" t="s">
        <v>203</v>
      </c>
      <c r="B52">
        <v>52167</v>
      </c>
      <c r="C52">
        <v>57476</v>
      </c>
      <c r="D52">
        <v>109643</v>
      </c>
    </row>
    <row r="53" spans="1:4" x14ac:dyDescent="0.2">
      <c r="A53" t="s">
        <v>204</v>
      </c>
      <c r="B53">
        <v>90578</v>
      </c>
      <c r="C53">
        <v>60379</v>
      </c>
      <c r="D53">
        <v>150957</v>
      </c>
    </row>
    <row r="54" spans="1:4" x14ac:dyDescent="0.2">
      <c r="A54" t="s">
        <v>205</v>
      </c>
      <c r="B54">
        <v>20637</v>
      </c>
      <c r="C54">
        <v>36959</v>
      </c>
      <c r="D54">
        <v>57596</v>
      </c>
    </row>
    <row r="55" spans="1:4" x14ac:dyDescent="0.2">
      <c r="A55" t="s">
        <v>206</v>
      </c>
      <c r="B55">
        <v>99407</v>
      </c>
      <c r="C55">
        <v>37253</v>
      </c>
      <c r="D55">
        <v>136660</v>
      </c>
    </row>
    <row r="56" spans="1:4" x14ac:dyDescent="0.2">
      <c r="A56" t="s">
        <v>207</v>
      </c>
      <c r="B56">
        <v>91604</v>
      </c>
      <c r="C56">
        <v>83898</v>
      </c>
      <c r="D56">
        <v>175502</v>
      </c>
    </row>
    <row r="57" spans="1:4" x14ac:dyDescent="0.2">
      <c r="A57" t="s">
        <v>208</v>
      </c>
      <c r="B57">
        <v>83372</v>
      </c>
      <c r="C57">
        <v>51885</v>
      </c>
      <c r="D57">
        <v>135257</v>
      </c>
    </row>
    <row r="58" spans="1:4" x14ac:dyDescent="0.2">
      <c r="A58" t="s">
        <v>209</v>
      </c>
      <c r="B58">
        <v>53746</v>
      </c>
      <c r="C58">
        <v>64871</v>
      </c>
      <c r="D58">
        <v>118617</v>
      </c>
    </row>
    <row r="59" spans="1:4" x14ac:dyDescent="0.2">
      <c r="A59" t="s">
        <v>210</v>
      </c>
      <c r="B59">
        <v>57547</v>
      </c>
      <c r="C59">
        <v>53521</v>
      </c>
      <c r="D59">
        <v>111068</v>
      </c>
    </row>
    <row r="60" spans="1:4" x14ac:dyDescent="0.2">
      <c r="A60" t="s">
        <v>211</v>
      </c>
      <c r="B60">
        <v>14076</v>
      </c>
      <c r="C60">
        <v>38069</v>
      </c>
      <c r="D60">
        <v>52145</v>
      </c>
    </row>
    <row r="61" spans="1:4" x14ac:dyDescent="0.2">
      <c r="A61" t="s">
        <v>212</v>
      </c>
      <c r="B61">
        <v>4521</v>
      </c>
      <c r="C61">
        <v>59942</v>
      </c>
      <c r="D61">
        <v>64463</v>
      </c>
    </row>
    <row r="62" spans="1:4" x14ac:dyDescent="0.2">
      <c r="A62" t="s">
        <v>213</v>
      </c>
      <c r="B62">
        <v>76049</v>
      </c>
      <c r="C62">
        <v>50184</v>
      </c>
      <c r="D62">
        <v>126233</v>
      </c>
    </row>
    <row r="63" spans="1:4" x14ac:dyDescent="0.2">
      <c r="A63" t="s">
        <v>214</v>
      </c>
      <c r="B63">
        <v>99778</v>
      </c>
      <c r="C63">
        <v>83304</v>
      </c>
      <c r="D63">
        <v>183082</v>
      </c>
    </row>
    <row r="64" spans="1:4" x14ac:dyDescent="0.2">
      <c r="A64" t="s">
        <v>215</v>
      </c>
      <c r="B64">
        <v>36322</v>
      </c>
      <c r="C64">
        <v>73760</v>
      </c>
      <c r="D64">
        <v>110082</v>
      </c>
    </row>
    <row r="65" spans="1:4" x14ac:dyDescent="0.2">
      <c r="A65" t="s">
        <v>216</v>
      </c>
      <c r="B65">
        <v>60802</v>
      </c>
      <c r="C65">
        <v>54364</v>
      </c>
      <c r="D65">
        <v>115166</v>
      </c>
    </row>
    <row r="66" spans="1:4" x14ac:dyDescent="0.2">
      <c r="A66" t="s">
        <v>217</v>
      </c>
      <c r="B66">
        <v>73316</v>
      </c>
      <c r="C66">
        <v>43918</v>
      </c>
      <c r="D66">
        <v>117234</v>
      </c>
    </row>
    <row r="67" spans="1:4" x14ac:dyDescent="0.2">
      <c r="A67" t="s">
        <v>218</v>
      </c>
      <c r="B67">
        <v>63474</v>
      </c>
      <c r="C67">
        <v>26272</v>
      </c>
      <c r="D67">
        <v>89746</v>
      </c>
    </row>
    <row r="68" spans="1:4" x14ac:dyDescent="0.2">
      <c r="A68" t="s">
        <v>219</v>
      </c>
      <c r="B68">
        <v>57396</v>
      </c>
      <c r="C68">
        <v>4087</v>
      </c>
      <c r="D68">
        <v>61483</v>
      </c>
    </row>
    <row r="69" spans="1:4" x14ac:dyDescent="0.2">
      <c r="A69" t="s">
        <v>220</v>
      </c>
      <c r="B69">
        <v>60158</v>
      </c>
      <c r="C69">
        <v>47621</v>
      </c>
      <c r="D69">
        <v>107779</v>
      </c>
    </row>
    <row r="70" spans="1:4" x14ac:dyDescent="0.2">
      <c r="A70" t="s">
        <v>221</v>
      </c>
      <c r="B70">
        <v>52593</v>
      </c>
      <c r="C70">
        <v>98633</v>
      </c>
      <c r="D70">
        <v>151226</v>
      </c>
    </row>
    <row r="71" spans="1:4" x14ac:dyDescent="0.2">
      <c r="A71" t="s">
        <v>222</v>
      </c>
      <c r="B71">
        <v>82323</v>
      </c>
      <c r="C71">
        <v>52024</v>
      </c>
      <c r="D71">
        <v>134347</v>
      </c>
    </row>
    <row r="72" spans="1:4" x14ac:dyDescent="0.2">
      <c r="A72" t="s">
        <v>223</v>
      </c>
      <c r="B72">
        <v>25392</v>
      </c>
      <c r="C72">
        <v>21598</v>
      </c>
      <c r="D72">
        <v>46990</v>
      </c>
    </row>
    <row r="73" spans="1:4" x14ac:dyDescent="0.2">
      <c r="A73" t="s">
        <v>224</v>
      </c>
      <c r="B73">
        <v>52745</v>
      </c>
      <c r="C73">
        <v>62132</v>
      </c>
      <c r="D73">
        <v>114877</v>
      </c>
    </row>
    <row r="74" spans="1:4" x14ac:dyDescent="0.2">
      <c r="A74" t="s">
        <v>225</v>
      </c>
      <c r="B74">
        <v>18214</v>
      </c>
      <c r="C74">
        <v>6370</v>
      </c>
      <c r="D74">
        <v>24584</v>
      </c>
    </row>
    <row r="75" spans="1:4" x14ac:dyDescent="0.2">
      <c r="A75" t="s">
        <v>226</v>
      </c>
      <c r="B75">
        <v>15662</v>
      </c>
      <c r="C75">
        <v>21751</v>
      </c>
      <c r="D75">
        <v>37413</v>
      </c>
    </row>
    <row r="76" spans="1:4" x14ac:dyDescent="0.2">
      <c r="A76" t="s">
        <v>227</v>
      </c>
      <c r="B76">
        <v>60637</v>
      </c>
      <c r="C76">
        <v>52310</v>
      </c>
      <c r="D76">
        <v>112947</v>
      </c>
    </row>
    <row r="77" spans="1:4" x14ac:dyDescent="0.2">
      <c r="A77" t="s">
        <v>228</v>
      </c>
      <c r="B77">
        <v>96830</v>
      </c>
      <c r="C77">
        <v>42378</v>
      </c>
      <c r="D77">
        <v>139208</v>
      </c>
    </row>
    <row r="78" spans="1:4" x14ac:dyDescent="0.2">
      <c r="A78" t="s">
        <v>229</v>
      </c>
      <c r="B78">
        <v>49414</v>
      </c>
      <c r="C78">
        <v>36139</v>
      </c>
      <c r="D78">
        <v>85553</v>
      </c>
    </row>
    <row r="79" spans="1:4" x14ac:dyDescent="0.2">
      <c r="A79" t="s">
        <v>230</v>
      </c>
      <c r="B79">
        <v>36024</v>
      </c>
      <c r="C79">
        <v>42492</v>
      </c>
      <c r="D79">
        <v>78516</v>
      </c>
    </row>
    <row r="80" spans="1:4" x14ac:dyDescent="0.2">
      <c r="A80" t="s">
        <v>231</v>
      </c>
      <c r="B80">
        <v>60822</v>
      </c>
      <c r="C80">
        <v>66023</v>
      </c>
      <c r="D80">
        <v>126845</v>
      </c>
    </row>
    <row r="81" spans="1:4" x14ac:dyDescent="0.2">
      <c r="A81" t="s">
        <v>232</v>
      </c>
      <c r="B81">
        <v>19215</v>
      </c>
      <c r="C81">
        <v>89224</v>
      </c>
      <c r="D81">
        <v>108439</v>
      </c>
    </row>
    <row r="82" spans="1:4" x14ac:dyDescent="0.2">
      <c r="A82" t="s">
        <v>233</v>
      </c>
      <c r="B82">
        <v>61141</v>
      </c>
      <c r="C82">
        <v>82952</v>
      </c>
      <c r="D82">
        <v>144093</v>
      </c>
    </row>
    <row r="83" spans="1:4" x14ac:dyDescent="0.2">
      <c r="A83" t="s">
        <v>234</v>
      </c>
      <c r="B83">
        <v>90051</v>
      </c>
      <c r="C83">
        <v>1337</v>
      </c>
      <c r="D83">
        <v>91388</v>
      </c>
    </row>
    <row r="84" spans="1:4" x14ac:dyDescent="0.2">
      <c r="A84" t="s">
        <v>235</v>
      </c>
      <c r="B84">
        <v>80646</v>
      </c>
      <c r="C84">
        <v>24494</v>
      </c>
      <c r="D84">
        <v>105140</v>
      </c>
    </row>
    <row r="85" spans="1:4" x14ac:dyDescent="0.2">
      <c r="A85" t="s">
        <v>236</v>
      </c>
      <c r="B85">
        <v>72144</v>
      </c>
      <c r="C85">
        <v>21419</v>
      </c>
      <c r="D85">
        <v>93563</v>
      </c>
    </row>
    <row r="86" spans="1:4" x14ac:dyDescent="0.2">
      <c r="A86" t="s">
        <v>237</v>
      </c>
      <c r="B86">
        <v>31735</v>
      </c>
      <c r="C86">
        <v>98697</v>
      </c>
      <c r="D86">
        <v>130432</v>
      </c>
    </row>
    <row r="87" spans="1:4" x14ac:dyDescent="0.2">
      <c r="A87" t="s">
        <v>238</v>
      </c>
      <c r="B87">
        <v>35769</v>
      </c>
      <c r="C87">
        <v>22264</v>
      </c>
      <c r="D87">
        <v>58033</v>
      </c>
    </row>
    <row r="88" spans="1:4" x14ac:dyDescent="0.2">
      <c r="A88" t="s">
        <v>239</v>
      </c>
      <c r="B88">
        <v>47730</v>
      </c>
      <c r="C88">
        <v>6378</v>
      </c>
      <c r="D88">
        <v>54108</v>
      </c>
    </row>
    <row r="89" spans="1:4" x14ac:dyDescent="0.2">
      <c r="A89" t="s">
        <v>240</v>
      </c>
      <c r="B89">
        <v>62406</v>
      </c>
      <c r="C89">
        <v>93567</v>
      </c>
      <c r="D89">
        <v>155973</v>
      </c>
    </row>
    <row r="90" spans="1:4" x14ac:dyDescent="0.2">
      <c r="A90" t="s">
        <v>241</v>
      </c>
      <c r="B90">
        <v>75134</v>
      </c>
      <c r="C90">
        <v>84144</v>
      </c>
      <c r="D90">
        <v>159278</v>
      </c>
    </row>
    <row r="91" spans="1:4" x14ac:dyDescent="0.2">
      <c r="A91" t="s">
        <v>242</v>
      </c>
      <c r="B91">
        <v>76100</v>
      </c>
      <c r="C91">
        <v>42332</v>
      </c>
      <c r="D91">
        <v>118432</v>
      </c>
    </row>
    <row r="92" spans="1:4" x14ac:dyDescent="0.2">
      <c r="A92" t="s">
        <v>243</v>
      </c>
      <c r="B92">
        <v>60353</v>
      </c>
      <c r="C92">
        <v>7535</v>
      </c>
      <c r="D92">
        <v>67888</v>
      </c>
    </row>
    <row r="93" spans="1:4" x14ac:dyDescent="0.2">
      <c r="A93" t="s">
        <v>244</v>
      </c>
      <c r="B93">
        <v>70731</v>
      </c>
      <c r="C93">
        <v>72319</v>
      </c>
      <c r="D93">
        <v>143050</v>
      </c>
    </row>
    <row r="94" spans="1:4" x14ac:dyDescent="0.2">
      <c r="A94" t="s">
        <v>245</v>
      </c>
      <c r="B94">
        <v>27557</v>
      </c>
      <c r="C94">
        <v>76852</v>
      </c>
      <c r="D94">
        <v>104409</v>
      </c>
    </row>
    <row r="95" spans="1:4" x14ac:dyDescent="0.2">
      <c r="A95" t="s">
        <v>246</v>
      </c>
      <c r="B95">
        <v>35569</v>
      </c>
      <c r="C95">
        <v>13558</v>
      </c>
      <c r="D95">
        <v>49127</v>
      </c>
    </row>
    <row r="96" spans="1:4" x14ac:dyDescent="0.2">
      <c r="A96" t="s">
        <v>247</v>
      </c>
      <c r="B96">
        <v>19708</v>
      </c>
      <c r="C96">
        <v>2219</v>
      </c>
      <c r="D96">
        <v>21927</v>
      </c>
    </row>
    <row r="97" spans="1:4" x14ac:dyDescent="0.2">
      <c r="A97" t="s">
        <v>248</v>
      </c>
      <c r="B97">
        <v>30179</v>
      </c>
      <c r="C97">
        <v>64495</v>
      </c>
      <c r="D97">
        <v>94674</v>
      </c>
    </row>
    <row r="98" spans="1:4" x14ac:dyDescent="0.2">
      <c r="A98" t="s">
        <v>249</v>
      </c>
      <c r="B98">
        <v>27928</v>
      </c>
      <c r="C98">
        <v>77096</v>
      </c>
      <c r="D98">
        <v>105024</v>
      </c>
    </row>
    <row r="99" spans="1:4" x14ac:dyDescent="0.2">
      <c r="A99" t="s">
        <v>250</v>
      </c>
      <c r="B99">
        <v>45110</v>
      </c>
      <c r="C99">
        <v>2294</v>
      </c>
      <c r="D99">
        <v>47404</v>
      </c>
    </row>
    <row r="100" spans="1:4" x14ac:dyDescent="0.2">
      <c r="A100" t="s">
        <v>251</v>
      </c>
      <c r="B100">
        <v>26458</v>
      </c>
      <c r="C100">
        <v>3483</v>
      </c>
      <c r="D100">
        <v>29941</v>
      </c>
    </row>
    <row r="101" spans="1:4" x14ac:dyDescent="0.2">
      <c r="A101" t="s">
        <v>252</v>
      </c>
      <c r="B101">
        <v>38999</v>
      </c>
      <c r="C101">
        <v>29736</v>
      </c>
      <c r="D101">
        <v>68735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47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254</v>
      </c>
      <c r="C1" s="1" t="s">
        <v>253</v>
      </c>
      <c r="D1" s="1" t="s">
        <v>152</v>
      </c>
    </row>
    <row r="2" spans="1:4" x14ac:dyDescent="0.2">
      <c r="A2" t="s">
        <v>153</v>
      </c>
      <c r="B2">
        <v>98248</v>
      </c>
      <c r="C2">
        <v>83078</v>
      </c>
      <c r="D2">
        <v>181326</v>
      </c>
    </row>
    <row r="3" spans="1:4" x14ac:dyDescent="0.2">
      <c r="A3" t="s">
        <v>154</v>
      </c>
      <c r="B3">
        <v>77676</v>
      </c>
      <c r="C3">
        <v>97646</v>
      </c>
      <c r="D3">
        <v>175322</v>
      </c>
    </row>
    <row r="4" spans="1:4" x14ac:dyDescent="0.2">
      <c r="A4" t="s">
        <v>155</v>
      </c>
      <c r="B4">
        <v>72175</v>
      </c>
      <c r="C4">
        <v>22323</v>
      </c>
      <c r="D4">
        <v>94498</v>
      </c>
    </row>
    <row r="5" spans="1:4" x14ac:dyDescent="0.2">
      <c r="A5" t="s">
        <v>156</v>
      </c>
      <c r="B5">
        <v>13232</v>
      </c>
      <c r="C5">
        <v>43537</v>
      </c>
      <c r="D5">
        <v>56769</v>
      </c>
    </row>
    <row r="6" spans="1:4" x14ac:dyDescent="0.2">
      <c r="A6" t="s">
        <v>157</v>
      </c>
      <c r="B6">
        <v>23777</v>
      </c>
      <c r="C6">
        <v>16369</v>
      </c>
      <c r="D6">
        <v>40146</v>
      </c>
    </row>
    <row r="7" spans="1:4" x14ac:dyDescent="0.2">
      <c r="A7" t="s">
        <v>158</v>
      </c>
      <c r="B7">
        <v>79909</v>
      </c>
      <c r="C7">
        <v>54578</v>
      </c>
      <c r="D7">
        <v>134487</v>
      </c>
    </row>
    <row r="8" spans="1:4" x14ac:dyDescent="0.2">
      <c r="A8" t="s">
        <v>159</v>
      </c>
      <c r="B8">
        <v>72645</v>
      </c>
      <c r="C8">
        <v>42306</v>
      </c>
      <c r="D8">
        <v>114951</v>
      </c>
    </row>
    <row r="9" spans="1:4" x14ac:dyDescent="0.2">
      <c r="A9" t="s">
        <v>160</v>
      </c>
      <c r="B9">
        <v>24071</v>
      </c>
      <c r="C9">
        <v>23333</v>
      </c>
      <c r="D9">
        <v>47404</v>
      </c>
    </row>
    <row r="10" spans="1:4" x14ac:dyDescent="0.2">
      <c r="A10" t="s">
        <v>161</v>
      </c>
      <c r="B10">
        <v>65143</v>
      </c>
      <c r="C10">
        <v>76724</v>
      </c>
      <c r="D10">
        <v>141867</v>
      </c>
    </row>
    <row r="11" spans="1:4" x14ac:dyDescent="0.2">
      <c r="A11" t="s">
        <v>162</v>
      </c>
      <c r="B11">
        <v>2808</v>
      </c>
      <c r="C11">
        <v>96619</v>
      </c>
      <c r="D11">
        <v>99427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48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253</v>
      </c>
      <c r="C1" s="1" t="s">
        <v>254</v>
      </c>
      <c r="D1" s="1" t="s">
        <v>152</v>
      </c>
    </row>
    <row r="2" spans="1:4" x14ac:dyDescent="0.2">
      <c r="A2" t="s">
        <v>153</v>
      </c>
      <c r="B2" s="5">
        <v>0</v>
      </c>
      <c r="C2" s="5">
        <v>0</v>
      </c>
      <c r="D2" s="5">
        <v>0</v>
      </c>
    </row>
    <row r="3" spans="1:4" x14ac:dyDescent="0.2">
      <c r="A3" t="s">
        <v>154</v>
      </c>
      <c r="B3" s="5">
        <v>0</v>
      </c>
      <c r="C3" s="5">
        <v>0</v>
      </c>
      <c r="D3" s="5">
        <v>0</v>
      </c>
    </row>
    <row r="4" spans="1:4" x14ac:dyDescent="0.2">
      <c r="A4" t="s">
        <v>155</v>
      </c>
      <c r="B4" s="5">
        <v>0</v>
      </c>
      <c r="C4" s="5">
        <v>0</v>
      </c>
      <c r="D4" s="5">
        <v>0</v>
      </c>
    </row>
    <row r="5" spans="1:4" x14ac:dyDescent="0.2">
      <c r="A5" t="s">
        <v>156</v>
      </c>
      <c r="B5" s="5">
        <v>0</v>
      </c>
      <c r="C5" s="5">
        <v>0</v>
      </c>
      <c r="D5" s="5">
        <v>0</v>
      </c>
    </row>
    <row r="6" spans="1:4" x14ac:dyDescent="0.2">
      <c r="A6" t="s">
        <v>157</v>
      </c>
      <c r="B6" s="5">
        <v>0</v>
      </c>
      <c r="C6" s="5">
        <v>0</v>
      </c>
      <c r="D6" s="5">
        <v>0</v>
      </c>
    </row>
    <row r="7" spans="1:4" x14ac:dyDescent="0.2">
      <c r="A7" t="s">
        <v>158</v>
      </c>
      <c r="B7" s="5">
        <v>0</v>
      </c>
      <c r="C7" s="5">
        <v>0</v>
      </c>
      <c r="D7" s="5">
        <v>0</v>
      </c>
    </row>
    <row r="8" spans="1:4" x14ac:dyDescent="0.2">
      <c r="A8" t="s">
        <v>159</v>
      </c>
      <c r="B8" s="5">
        <v>0</v>
      </c>
      <c r="C8" s="5">
        <v>0</v>
      </c>
      <c r="D8" s="5">
        <v>0</v>
      </c>
    </row>
    <row r="9" spans="1:4" x14ac:dyDescent="0.2">
      <c r="A9" t="s">
        <v>160</v>
      </c>
      <c r="B9" s="5">
        <v>0</v>
      </c>
      <c r="C9" s="5">
        <v>0</v>
      </c>
      <c r="D9" s="5">
        <v>0</v>
      </c>
    </row>
    <row r="10" spans="1:4" x14ac:dyDescent="0.2">
      <c r="A10" t="s">
        <v>161</v>
      </c>
      <c r="B10" s="5">
        <v>0</v>
      </c>
      <c r="C10" s="5">
        <v>0</v>
      </c>
      <c r="D10" s="5">
        <v>0</v>
      </c>
    </row>
    <row r="11" spans="1:4" x14ac:dyDescent="0.2">
      <c r="A11" t="s">
        <v>162</v>
      </c>
      <c r="B11" s="5">
        <v>0</v>
      </c>
      <c r="C11" s="5">
        <v>0</v>
      </c>
      <c r="D11" s="5">
        <v>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49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253</v>
      </c>
      <c r="C1" s="1" t="s">
        <v>254</v>
      </c>
      <c r="D1" s="1" t="s">
        <v>152</v>
      </c>
    </row>
    <row r="2" spans="1:4" x14ac:dyDescent="0.2">
      <c r="A2" t="s">
        <v>153</v>
      </c>
      <c r="B2" s="2">
        <v>1</v>
      </c>
      <c r="C2" s="2">
        <v>0</v>
      </c>
      <c r="D2" s="2">
        <f t="shared" ref="D2:D11" si="0">SUM(B2:C2)</f>
        <v>1</v>
      </c>
    </row>
    <row r="3" spans="1:4" x14ac:dyDescent="0.2">
      <c r="A3" t="s">
        <v>154</v>
      </c>
      <c r="B3" s="2">
        <v>0</v>
      </c>
      <c r="C3" s="2">
        <v>1</v>
      </c>
      <c r="D3" s="2">
        <f t="shared" si="0"/>
        <v>1</v>
      </c>
    </row>
    <row r="4" spans="1:4" x14ac:dyDescent="0.2">
      <c r="A4" t="s">
        <v>155</v>
      </c>
      <c r="B4" s="2">
        <v>1</v>
      </c>
      <c r="C4" s="2">
        <v>0</v>
      </c>
      <c r="D4" s="2">
        <f t="shared" si="0"/>
        <v>1</v>
      </c>
    </row>
    <row r="5" spans="1:4" x14ac:dyDescent="0.2">
      <c r="A5" t="s">
        <v>156</v>
      </c>
      <c r="B5" s="2">
        <v>1</v>
      </c>
      <c r="C5" s="2">
        <v>0</v>
      </c>
      <c r="D5" s="2">
        <f t="shared" si="0"/>
        <v>1</v>
      </c>
    </row>
    <row r="6" spans="1:4" x14ac:dyDescent="0.2">
      <c r="A6" t="s">
        <v>157</v>
      </c>
      <c r="B6" s="2">
        <v>0</v>
      </c>
      <c r="C6" s="2">
        <v>1</v>
      </c>
      <c r="D6" s="2">
        <f t="shared" si="0"/>
        <v>1</v>
      </c>
    </row>
    <row r="7" spans="1:4" x14ac:dyDescent="0.2">
      <c r="A7" t="s">
        <v>158</v>
      </c>
      <c r="B7" s="2">
        <v>1</v>
      </c>
      <c r="C7" s="2">
        <v>0</v>
      </c>
      <c r="D7" s="2">
        <f t="shared" si="0"/>
        <v>1</v>
      </c>
    </row>
    <row r="8" spans="1:4" x14ac:dyDescent="0.2">
      <c r="A8" t="s">
        <v>159</v>
      </c>
      <c r="B8" s="2">
        <v>1</v>
      </c>
      <c r="C8" s="2">
        <v>0</v>
      </c>
      <c r="D8" s="2">
        <f t="shared" si="0"/>
        <v>1</v>
      </c>
    </row>
    <row r="9" spans="1:4" x14ac:dyDescent="0.2">
      <c r="A9" t="s">
        <v>160</v>
      </c>
      <c r="B9" s="2">
        <v>0</v>
      </c>
      <c r="C9" s="2">
        <v>1</v>
      </c>
      <c r="D9" s="2">
        <f t="shared" si="0"/>
        <v>1</v>
      </c>
    </row>
    <row r="10" spans="1:4" x14ac:dyDescent="0.2">
      <c r="A10" t="s">
        <v>161</v>
      </c>
      <c r="B10" s="2">
        <v>0</v>
      </c>
      <c r="C10" s="2">
        <v>1</v>
      </c>
      <c r="D10" s="2">
        <f t="shared" si="0"/>
        <v>1</v>
      </c>
    </row>
    <row r="11" spans="1:4" x14ac:dyDescent="0.2">
      <c r="A11" t="s">
        <v>162</v>
      </c>
      <c r="B11" s="2">
        <v>0</v>
      </c>
      <c r="C11" s="2">
        <v>1</v>
      </c>
      <c r="D11" s="2">
        <f t="shared" si="0"/>
        <v>1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BD955-8F78-DD43-8420-A8632A2030B5}">
  <sheetPr codeName="Sheet5"/>
  <dimension ref="A1:D2"/>
  <sheetViews>
    <sheetView workbookViewId="0">
      <selection activeCell="L20" sqref="L20"/>
    </sheetView>
  </sheetViews>
  <sheetFormatPr baseColWidth="10" defaultRowHeight="16" x14ac:dyDescent="0.2"/>
  <cols>
    <col min="1" max="16384" width="10.83203125" style="6"/>
  </cols>
  <sheetData>
    <row r="1" spans="1:4" x14ac:dyDescent="0.2">
      <c r="A1" s="6" t="s">
        <v>280</v>
      </c>
      <c r="B1" s="6" t="s">
        <v>150</v>
      </c>
      <c r="C1" s="6" t="s">
        <v>151</v>
      </c>
      <c r="D1" s="6" t="s">
        <v>152</v>
      </c>
    </row>
    <row r="2" spans="1:4" x14ac:dyDescent="0.2">
      <c r="A2" s="6" t="s">
        <v>11</v>
      </c>
      <c r="B2" s="9">
        <v>0.5</v>
      </c>
      <c r="C2" s="9">
        <v>0.5</v>
      </c>
      <c r="D2" s="9">
        <v>1</v>
      </c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50"/>
  <dimension ref="A1:AMJ11"/>
  <sheetViews>
    <sheetView workbookViewId="0"/>
  </sheetViews>
  <sheetFormatPr baseColWidth="10" defaultColWidth="8.83203125" defaultRowHeight="16" x14ac:dyDescent="0.2"/>
  <cols>
    <col min="1" max="1024" width="8.83203125" style="2"/>
  </cols>
  <sheetData>
    <row r="1" spans="1:4" x14ac:dyDescent="0.2">
      <c r="A1" s="3" t="s">
        <v>149</v>
      </c>
      <c r="B1" s="3" t="s">
        <v>253</v>
      </c>
      <c r="C1" s="3" t="s">
        <v>254</v>
      </c>
      <c r="D1" s="3" t="s">
        <v>152</v>
      </c>
    </row>
    <row r="2" spans="1:4" x14ac:dyDescent="0.2">
      <c r="A2" s="2" t="s">
        <v>153</v>
      </c>
      <c r="B2" s="2">
        <v>0</v>
      </c>
      <c r="C2" s="2">
        <v>0</v>
      </c>
      <c r="D2" s="2">
        <v>0</v>
      </c>
    </row>
    <row r="3" spans="1:4" x14ac:dyDescent="0.2">
      <c r="A3" s="2" t="s">
        <v>154</v>
      </c>
      <c r="B3" s="2">
        <v>0.20588235294117599</v>
      </c>
      <c r="C3" s="2">
        <v>0.79411764705882304</v>
      </c>
      <c r="D3" s="2">
        <f t="shared" ref="D3:D11" si="0">SUM(B3:C3)</f>
        <v>0.999999999999999</v>
      </c>
    </row>
    <row r="4" spans="1:4" x14ac:dyDescent="0.2">
      <c r="A4" s="2" t="s">
        <v>155</v>
      </c>
      <c r="B4" s="2">
        <v>0.63703703703703696</v>
      </c>
      <c r="C4" s="2">
        <v>0.36296296296296299</v>
      </c>
      <c r="D4" s="2">
        <f t="shared" si="0"/>
        <v>1</v>
      </c>
    </row>
    <row r="5" spans="1:4" x14ac:dyDescent="0.2">
      <c r="A5" s="2" t="s">
        <v>156</v>
      </c>
      <c r="B5" s="2">
        <v>0.52941176470588203</v>
      </c>
      <c r="C5" s="2">
        <v>0.47058823529411797</v>
      </c>
      <c r="D5" s="2">
        <f t="shared" si="0"/>
        <v>1</v>
      </c>
    </row>
    <row r="6" spans="1:4" x14ac:dyDescent="0.2">
      <c r="A6" s="2" t="s">
        <v>157</v>
      </c>
      <c r="B6" s="2">
        <v>0.63636363636363602</v>
      </c>
      <c r="C6" s="2">
        <v>0.36363636363636398</v>
      </c>
      <c r="D6" s="2">
        <f t="shared" si="0"/>
        <v>1</v>
      </c>
    </row>
    <row r="7" spans="1:4" x14ac:dyDescent="0.2">
      <c r="A7" s="2" t="s">
        <v>158</v>
      </c>
      <c r="B7" s="2">
        <v>0.8</v>
      </c>
      <c r="C7" s="2">
        <v>0.2</v>
      </c>
      <c r="D7" s="2">
        <f t="shared" si="0"/>
        <v>1</v>
      </c>
    </row>
    <row r="8" spans="1:4" x14ac:dyDescent="0.2">
      <c r="A8" s="2" t="s">
        <v>159</v>
      </c>
      <c r="B8" s="2">
        <v>0.81</v>
      </c>
      <c r="C8" s="2">
        <v>0.19</v>
      </c>
      <c r="D8" s="2">
        <f t="shared" si="0"/>
        <v>1</v>
      </c>
    </row>
    <row r="9" spans="1:4" x14ac:dyDescent="0.2">
      <c r="A9" s="2" t="s">
        <v>160</v>
      </c>
      <c r="B9" s="2">
        <v>0.87640449438202195</v>
      </c>
      <c r="C9" s="2">
        <v>0.123595505617978</v>
      </c>
      <c r="D9" s="2">
        <f t="shared" si="0"/>
        <v>1</v>
      </c>
    </row>
    <row r="10" spans="1:4" x14ac:dyDescent="0.2">
      <c r="A10" s="2" t="s">
        <v>161</v>
      </c>
      <c r="B10" s="2">
        <v>0.65625</v>
      </c>
      <c r="C10" s="2">
        <v>0.34375</v>
      </c>
      <c r="D10" s="2">
        <f t="shared" si="0"/>
        <v>1</v>
      </c>
    </row>
    <row r="11" spans="1:4" x14ac:dyDescent="0.2">
      <c r="A11" s="2" t="s">
        <v>162</v>
      </c>
      <c r="B11" s="2">
        <v>0.31632653061224503</v>
      </c>
      <c r="C11" s="2">
        <v>0.68367346938775497</v>
      </c>
      <c r="D11" s="2">
        <f t="shared" si="0"/>
        <v>1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51"/>
  <dimension ref="A1:AMJ11"/>
  <sheetViews>
    <sheetView workbookViewId="0"/>
  </sheetViews>
  <sheetFormatPr baseColWidth="10" defaultColWidth="8.83203125" defaultRowHeight="16" x14ac:dyDescent="0.2"/>
  <cols>
    <col min="1" max="1024" width="8.83203125" style="2"/>
  </cols>
  <sheetData>
    <row r="1" spans="1:4" x14ac:dyDescent="0.2">
      <c r="A1" s="3" t="s">
        <v>149</v>
      </c>
      <c r="B1" s="3" t="s">
        <v>253</v>
      </c>
      <c r="C1" s="3" t="s">
        <v>254</v>
      </c>
      <c r="D1" s="3" t="s">
        <v>152</v>
      </c>
    </row>
    <row r="2" spans="1:4" x14ac:dyDescent="0.2">
      <c r="A2" s="2" t="s">
        <v>153</v>
      </c>
      <c r="B2" s="2">
        <v>0.31034482758620702</v>
      </c>
      <c r="C2" s="2">
        <v>0.68965517241379304</v>
      </c>
      <c r="D2" s="2">
        <f t="shared" ref="D2:D11" si="0">SUM(B2:C2)</f>
        <v>1</v>
      </c>
    </row>
    <row r="3" spans="1:4" x14ac:dyDescent="0.2">
      <c r="A3" s="2" t="s">
        <v>154</v>
      </c>
      <c r="B3" s="2">
        <v>0.28985507246376802</v>
      </c>
      <c r="C3" s="2">
        <v>0.71014492753623204</v>
      </c>
      <c r="D3" s="2">
        <f t="shared" si="0"/>
        <v>1</v>
      </c>
    </row>
    <row r="4" spans="1:4" x14ac:dyDescent="0.2">
      <c r="A4" s="2" t="s">
        <v>155</v>
      </c>
      <c r="B4" s="2">
        <v>0.39655172413793099</v>
      </c>
      <c r="C4" s="2">
        <v>0.60344827586206895</v>
      </c>
      <c r="D4" s="2">
        <f t="shared" si="0"/>
        <v>1</v>
      </c>
    </row>
    <row r="5" spans="1:4" x14ac:dyDescent="0.2">
      <c r="A5" s="2" t="s">
        <v>156</v>
      </c>
      <c r="B5" s="2">
        <v>0.25</v>
      </c>
      <c r="C5" s="2">
        <v>0.75</v>
      </c>
      <c r="D5" s="2">
        <f t="shared" si="0"/>
        <v>1</v>
      </c>
    </row>
    <row r="6" spans="1:4" x14ac:dyDescent="0.2">
      <c r="A6" s="2" t="s">
        <v>157</v>
      </c>
      <c r="B6" s="2">
        <v>0.64705882352941202</v>
      </c>
      <c r="C6" s="2">
        <v>0.35294117647058798</v>
      </c>
      <c r="D6" s="2">
        <f t="shared" si="0"/>
        <v>1</v>
      </c>
    </row>
    <row r="7" spans="1:4" x14ac:dyDescent="0.2">
      <c r="A7" s="2" t="s">
        <v>158</v>
      </c>
      <c r="B7" s="2">
        <v>0.25</v>
      </c>
      <c r="C7" s="2">
        <v>0.75</v>
      </c>
      <c r="D7" s="2">
        <f t="shared" si="0"/>
        <v>1</v>
      </c>
    </row>
    <row r="8" spans="1:4" x14ac:dyDescent="0.2">
      <c r="A8" s="2" t="s">
        <v>159</v>
      </c>
      <c r="B8" s="2">
        <v>4.1666666666666699E-2</v>
      </c>
      <c r="C8" s="2">
        <v>0.95833333333333304</v>
      </c>
      <c r="D8" s="2">
        <f t="shared" si="0"/>
        <v>0.99999999999999978</v>
      </c>
    </row>
    <row r="9" spans="1:4" x14ac:dyDescent="0.2">
      <c r="A9" s="2" t="s">
        <v>160</v>
      </c>
      <c r="B9" s="2">
        <v>0.24</v>
      </c>
      <c r="C9" s="2">
        <v>0.76</v>
      </c>
      <c r="D9" s="2">
        <f t="shared" si="0"/>
        <v>1</v>
      </c>
    </row>
    <row r="10" spans="1:4" x14ac:dyDescent="0.2">
      <c r="A10" s="2" t="s">
        <v>161</v>
      </c>
      <c r="B10" s="2">
        <v>0.84615384615384603</v>
      </c>
      <c r="C10" s="2">
        <v>0.15384615384615399</v>
      </c>
      <c r="D10" s="2">
        <f t="shared" si="0"/>
        <v>1</v>
      </c>
    </row>
    <row r="11" spans="1:4" x14ac:dyDescent="0.2">
      <c r="A11" s="2" t="s">
        <v>162</v>
      </c>
      <c r="B11" s="2">
        <v>0.52586206896551702</v>
      </c>
      <c r="C11" s="2">
        <v>0.47413793103448298</v>
      </c>
      <c r="D11" s="2">
        <f t="shared" si="0"/>
        <v>1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52"/>
  <dimension ref="A1:AMJ11"/>
  <sheetViews>
    <sheetView workbookViewId="0"/>
  </sheetViews>
  <sheetFormatPr baseColWidth="10" defaultColWidth="8.83203125" defaultRowHeight="16" x14ac:dyDescent="0.2"/>
  <cols>
    <col min="1" max="1024" width="8.83203125" style="2"/>
  </cols>
  <sheetData>
    <row r="1" spans="1:4" x14ac:dyDescent="0.2">
      <c r="A1" s="3" t="s">
        <v>149</v>
      </c>
      <c r="B1" s="3" t="s">
        <v>253</v>
      </c>
      <c r="C1" s="3" t="s">
        <v>254</v>
      </c>
      <c r="D1" s="3" t="s">
        <v>152</v>
      </c>
    </row>
    <row r="2" spans="1:4" x14ac:dyDescent="0.2">
      <c r="A2" s="2" t="s">
        <v>153</v>
      </c>
      <c r="B2" s="2">
        <v>0.71212121212121204</v>
      </c>
      <c r="C2" s="2">
        <v>0.28787878787878801</v>
      </c>
      <c r="D2" s="2">
        <f t="shared" ref="D2:D11" si="0">SUM(B2:C2)</f>
        <v>1</v>
      </c>
    </row>
    <row r="3" spans="1:4" x14ac:dyDescent="0.2">
      <c r="A3" s="2" t="s">
        <v>154</v>
      </c>
      <c r="B3" s="2">
        <v>0.39583333333333298</v>
      </c>
      <c r="C3" s="2">
        <v>0.60416666666666696</v>
      </c>
      <c r="D3" s="2">
        <f t="shared" si="0"/>
        <v>1</v>
      </c>
    </row>
    <row r="4" spans="1:4" x14ac:dyDescent="0.2">
      <c r="A4" s="2" t="s">
        <v>155</v>
      </c>
      <c r="B4" s="2">
        <v>0.27500000000000002</v>
      </c>
      <c r="C4" s="2">
        <v>0.72499999999999998</v>
      </c>
      <c r="D4" s="2">
        <f t="shared" si="0"/>
        <v>1</v>
      </c>
    </row>
    <row r="5" spans="1:4" x14ac:dyDescent="0.2">
      <c r="A5" s="2" t="s">
        <v>156</v>
      </c>
      <c r="B5" s="2">
        <v>3.7974683544303799E-2</v>
      </c>
      <c r="C5" s="2">
        <v>0.962025316455696</v>
      </c>
      <c r="D5" s="2">
        <f t="shared" si="0"/>
        <v>0.99999999999999978</v>
      </c>
    </row>
    <row r="6" spans="1:4" x14ac:dyDescent="0.2">
      <c r="A6" s="2" t="s">
        <v>157</v>
      </c>
      <c r="B6" s="2">
        <v>0.71428571428571397</v>
      </c>
      <c r="C6" s="2">
        <v>0.28571428571428598</v>
      </c>
      <c r="D6" s="2">
        <f t="shared" si="0"/>
        <v>1</v>
      </c>
    </row>
    <row r="7" spans="1:4" x14ac:dyDescent="0.2">
      <c r="A7" s="2" t="s">
        <v>158</v>
      </c>
      <c r="B7" s="2">
        <v>2.94117647058823E-2</v>
      </c>
      <c r="C7" s="2">
        <v>0.97058823529411797</v>
      </c>
      <c r="D7" s="2">
        <f t="shared" si="0"/>
        <v>1.0000000000000002</v>
      </c>
    </row>
    <row r="8" spans="1:4" x14ac:dyDescent="0.2">
      <c r="A8" s="2" t="s">
        <v>159</v>
      </c>
      <c r="B8" s="2">
        <v>0.55172413793103403</v>
      </c>
      <c r="C8" s="2">
        <v>0.44827586206896602</v>
      </c>
      <c r="D8" s="2">
        <f t="shared" si="0"/>
        <v>1</v>
      </c>
    </row>
    <row r="9" spans="1:4" x14ac:dyDescent="0.2">
      <c r="A9" s="2" t="s">
        <v>160</v>
      </c>
      <c r="B9" s="2">
        <v>0.511811023622047</v>
      </c>
      <c r="C9" s="2">
        <v>0.488188976377953</v>
      </c>
      <c r="D9" s="2">
        <f t="shared" si="0"/>
        <v>1</v>
      </c>
    </row>
    <row r="10" spans="1:4" x14ac:dyDescent="0.2">
      <c r="A10" s="2" t="s">
        <v>161</v>
      </c>
      <c r="B10" s="2">
        <v>0.36551724137931002</v>
      </c>
      <c r="C10" s="2">
        <v>0.63448275862069003</v>
      </c>
      <c r="D10" s="2">
        <f t="shared" si="0"/>
        <v>1</v>
      </c>
    </row>
    <row r="11" spans="1:4" x14ac:dyDescent="0.2">
      <c r="A11" s="2" t="s">
        <v>162</v>
      </c>
      <c r="B11" s="2">
        <v>0.140350877192982</v>
      </c>
      <c r="C11" s="2">
        <v>0.859649122807017</v>
      </c>
      <c r="D11" s="2">
        <f t="shared" si="0"/>
        <v>0.999999999999999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53"/>
  <dimension ref="A1:AMJ21"/>
  <sheetViews>
    <sheetView workbookViewId="0"/>
  </sheetViews>
  <sheetFormatPr baseColWidth="10" defaultColWidth="8.83203125" defaultRowHeight="16" x14ac:dyDescent="0.2"/>
  <cols>
    <col min="1" max="1024" width="8.83203125" style="2"/>
  </cols>
  <sheetData>
    <row r="1" spans="1:4" x14ac:dyDescent="0.2">
      <c r="A1" s="3" t="s">
        <v>149</v>
      </c>
      <c r="B1" s="3" t="s">
        <v>253</v>
      </c>
      <c r="C1" s="3" t="s">
        <v>254</v>
      </c>
      <c r="D1" s="3" t="s">
        <v>152</v>
      </c>
    </row>
    <row r="2" spans="1:4" x14ac:dyDescent="0.2">
      <c r="A2" s="2" t="s">
        <v>153</v>
      </c>
      <c r="B2" s="2">
        <v>1</v>
      </c>
      <c r="C2" s="2">
        <v>0</v>
      </c>
      <c r="D2" s="2">
        <f t="shared" ref="D2:D21" si="0">SUM(B2:C2)</f>
        <v>1</v>
      </c>
    </row>
    <row r="3" spans="1:4" x14ac:dyDescent="0.2">
      <c r="A3" s="2" t="s">
        <v>154</v>
      </c>
      <c r="B3" s="2">
        <v>5.2083333333333301E-2</v>
      </c>
      <c r="C3" s="2">
        <v>0.94791666666666696</v>
      </c>
      <c r="D3" s="2">
        <f t="shared" si="0"/>
        <v>1.0000000000000002</v>
      </c>
    </row>
    <row r="4" spans="1:4" x14ac:dyDescent="0.2">
      <c r="A4" s="2" t="s">
        <v>155</v>
      </c>
      <c r="B4" s="2">
        <v>0.81632653061224503</v>
      </c>
      <c r="C4" s="2">
        <v>0.183673469387755</v>
      </c>
      <c r="D4" s="2">
        <f t="shared" si="0"/>
        <v>1</v>
      </c>
    </row>
    <row r="5" spans="1:4" x14ac:dyDescent="0.2">
      <c r="A5" s="2" t="s">
        <v>156</v>
      </c>
      <c r="B5" s="2">
        <v>0.4</v>
      </c>
      <c r="C5" s="2">
        <v>0.6</v>
      </c>
      <c r="D5" s="2">
        <f t="shared" si="0"/>
        <v>1</v>
      </c>
    </row>
    <row r="6" spans="1:4" x14ac:dyDescent="0.2">
      <c r="A6" s="2" t="s">
        <v>157</v>
      </c>
      <c r="B6" s="2">
        <v>0.457317073170732</v>
      </c>
      <c r="C6" s="2">
        <v>0.542682926829268</v>
      </c>
      <c r="D6" s="2">
        <f t="shared" si="0"/>
        <v>1</v>
      </c>
    </row>
    <row r="7" spans="1:4" x14ac:dyDescent="0.2">
      <c r="A7" s="2" t="s">
        <v>158</v>
      </c>
      <c r="B7" s="2">
        <v>0.45901639344262302</v>
      </c>
      <c r="C7" s="2">
        <v>0.54098360655737698</v>
      </c>
      <c r="D7" s="2">
        <f t="shared" si="0"/>
        <v>1</v>
      </c>
    </row>
    <row r="8" spans="1:4" x14ac:dyDescent="0.2">
      <c r="A8" s="2" t="s">
        <v>159</v>
      </c>
      <c r="B8" s="2">
        <v>0.36697247706421998</v>
      </c>
      <c r="C8" s="2">
        <v>0.63302752293578002</v>
      </c>
      <c r="D8" s="2">
        <f t="shared" si="0"/>
        <v>1</v>
      </c>
    </row>
    <row r="9" spans="1:4" x14ac:dyDescent="0.2">
      <c r="A9" s="2" t="s">
        <v>160</v>
      </c>
      <c r="B9" s="2">
        <v>0.52678571428571397</v>
      </c>
      <c r="C9" s="2">
        <v>0.47321428571428598</v>
      </c>
      <c r="D9" s="2">
        <f t="shared" si="0"/>
        <v>1</v>
      </c>
    </row>
    <row r="10" spans="1:4" x14ac:dyDescent="0.2">
      <c r="A10" s="2" t="s">
        <v>161</v>
      </c>
      <c r="B10" s="2">
        <v>0.53939393939393898</v>
      </c>
      <c r="C10" s="2">
        <v>0.46060606060606102</v>
      </c>
      <c r="D10" s="2">
        <f t="shared" si="0"/>
        <v>1</v>
      </c>
    </row>
    <row r="11" spans="1:4" x14ac:dyDescent="0.2">
      <c r="A11" s="2" t="s">
        <v>162</v>
      </c>
      <c r="B11" s="2">
        <v>0.27777777777777801</v>
      </c>
      <c r="C11" s="2">
        <v>0.72222222222222199</v>
      </c>
      <c r="D11" s="2">
        <f t="shared" si="0"/>
        <v>1</v>
      </c>
    </row>
    <row r="12" spans="1:4" x14ac:dyDescent="0.2">
      <c r="A12" s="2" t="s">
        <v>163</v>
      </c>
      <c r="B12" s="2">
        <v>0.683168316831683</v>
      </c>
      <c r="C12" s="2">
        <v>0.316831683168317</v>
      </c>
      <c r="D12" s="2">
        <f t="shared" si="0"/>
        <v>1</v>
      </c>
    </row>
    <row r="13" spans="1:4" x14ac:dyDescent="0.2">
      <c r="A13" s="2" t="s">
        <v>164</v>
      </c>
      <c r="B13" s="2">
        <v>0.71186440677966101</v>
      </c>
      <c r="C13" s="2">
        <v>0.28813559322033899</v>
      </c>
      <c r="D13" s="2">
        <f t="shared" si="0"/>
        <v>1</v>
      </c>
    </row>
    <row r="14" spans="1:4" x14ac:dyDescent="0.2">
      <c r="A14" s="2" t="s">
        <v>165</v>
      </c>
      <c r="B14" s="2">
        <v>0.28676470588235298</v>
      </c>
      <c r="C14" s="2">
        <v>0.71323529411764697</v>
      </c>
      <c r="D14" s="2">
        <f t="shared" si="0"/>
        <v>1</v>
      </c>
    </row>
    <row r="15" spans="1:4" x14ac:dyDescent="0.2">
      <c r="A15" s="2" t="s">
        <v>166</v>
      </c>
      <c r="B15" s="2">
        <v>0.59859154929577496</v>
      </c>
      <c r="C15" s="2">
        <v>0.40140845070422498</v>
      </c>
      <c r="D15" s="2">
        <f t="shared" si="0"/>
        <v>1</v>
      </c>
    </row>
    <row r="16" spans="1:4" x14ac:dyDescent="0.2">
      <c r="A16" s="2" t="s">
        <v>167</v>
      </c>
      <c r="B16" s="2">
        <v>0.52991452991453003</v>
      </c>
      <c r="C16" s="2">
        <v>0.47008547008547003</v>
      </c>
      <c r="D16" s="2">
        <f t="shared" si="0"/>
        <v>1</v>
      </c>
    </row>
    <row r="17" spans="1:4" x14ac:dyDescent="0.2">
      <c r="A17" s="2" t="s">
        <v>168</v>
      </c>
      <c r="B17" s="2">
        <v>0.75630252100840301</v>
      </c>
      <c r="C17" s="2">
        <v>0.24369747899159699</v>
      </c>
      <c r="D17" s="2">
        <f t="shared" si="0"/>
        <v>1</v>
      </c>
    </row>
    <row r="18" spans="1:4" x14ac:dyDescent="0.2">
      <c r="A18" s="2" t="s">
        <v>169</v>
      </c>
      <c r="B18" s="2">
        <v>0.40140845070422498</v>
      </c>
      <c r="C18" s="2">
        <v>0.59859154929577496</v>
      </c>
      <c r="D18" s="2">
        <f t="shared" si="0"/>
        <v>1</v>
      </c>
    </row>
    <row r="19" spans="1:4" x14ac:dyDescent="0.2">
      <c r="A19" s="2" t="s">
        <v>170</v>
      </c>
      <c r="B19" s="2">
        <v>0.71171171171171199</v>
      </c>
      <c r="C19" s="2">
        <v>0.28828828828828801</v>
      </c>
      <c r="D19" s="2">
        <f t="shared" si="0"/>
        <v>1</v>
      </c>
    </row>
    <row r="20" spans="1:4" x14ac:dyDescent="0.2">
      <c r="A20" s="2" t="s">
        <v>171</v>
      </c>
      <c r="B20" s="2">
        <v>0.65248226950354604</v>
      </c>
      <c r="C20" s="2">
        <v>0.34751773049645401</v>
      </c>
      <c r="D20" s="2">
        <f t="shared" si="0"/>
        <v>1</v>
      </c>
    </row>
    <row r="21" spans="1:4" x14ac:dyDescent="0.2">
      <c r="A21" s="2" t="s">
        <v>172</v>
      </c>
      <c r="B21" s="2">
        <v>0.27536231884057999</v>
      </c>
      <c r="C21" s="2">
        <v>0.72463768115941996</v>
      </c>
      <c r="D21" s="2">
        <f t="shared" si="0"/>
        <v>1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54"/>
  <dimension ref="A1:AMJ101"/>
  <sheetViews>
    <sheetView workbookViewId="0"/>
  </sheetViews>
  <sheetFormatPr baseColWidth="10" defaultColWidth="8.83203125" defaultRowHeight="16" x14ac:dyDescent="0.2"/>
  <cols>
    <col min="1" max="1024" width="8.83203125" style="2"/>
  </cols>
  <sheetData>
    <row r="1" spans="1:4" x14ac:dyDescent="0.2">
      <c r="A1" s="3" t="s">
        <v>149</v>
      </c>
      <c r="B1" s="3" t="s">
        <v>253</v>
      </c>
      <c r="C1" s="3" t="s">
        <v>254</v>
      </c>
      <c r="D1" s="3" t="s">
        <v>152</v>
      </c>
    </row>
    <row r="2" spans="1:4" x14ac:dyDescent="0.2">
      <c r="A2" s="2" t="s">
        <v>153</v>
      </c>
      <c r="B2" s="2">
        <v>0.5</v>
      </c>
      <c r="C2" s="2">
        <v>0.5</v>
      </c>
      <c r="D2" s="2">
        <f t="shared" ref="D2:D33" si="0">SUM(B2:C2)</f>
        <v>1</v>
      </c>
    </row>
    <row r="3" spans="1:4" x14ac:dyDescent="0.2">
      <c r="A3" s="2" t="s">
        <v>154</v>
      </c>
      <c r="B3" s="2">
        <v>0.104166666666667</v>
      </c>
      <c r="C3" s="2">
        <v>0.89583333333333304</v>
      </c>
      <c r="D3" s="2">
        <f t="shared" si="0"/>
        <v>1</v>
      </c>
    </row>
    <row r="4" spans="1:4" x14ac:dyDescent="0.2">
      <c r="A4" s="2" t="s">
        <v>155</v>
      </c>
      <c r="B4" s="2">
        <v>0.54140127388534998</v>
      </c>
      <c r="C4" s="2">
        <v>0.45859872611465002</v>
      </c>
      <c r="D4" s="2">
        <f t="shared" si="0"/>
        <v>1</v>
      </c>
    </row>
    <row r="5" spans="1:4" x14ac:dyDescent="0.2">
      <c r="A5" s="2" t="s">
        <v>156</v>
      </c>
      <c r="B5" s="2">
        <v>0.94915254237288105</v>
      </c>
      <c r="C5" s="2">
        <v>5.0847457627118703E-2</v>
      </c>
      <c r="D5" s="2">
        <f t="shared" si="0"/>
        <v>0.99999999999999978</v>
      </c>
    </row>
    <row r="6" spans="1:4" x14ac:dyDescent="0.2">
      <c r="A6" s="2" t="s">
        <v>157</v>
      </c>
      <c r="B6" s="2">
        <v>0.66666666666666696</v>
      </c>
      <c r="C6" s="2">
        <v>0.33333333333333298</v>
      </c>
      <c r="D6" s="2">
        <f t="shared" si="0"/>
        <v>1</v>
      </c>
    </row>
    <row r="7" spans="1:4" x14ac:dyDescent="0.2">
      <c r="A7" s="2" t="s">
        <v>158</v>
      </c>
      <c r="B7" s="2">
        <v>0.421487603305785</v>
      </c>
      <c r="C7" s="2">
        <v>0.57851239669421495</v>
      </c>
      <c r="D7" s="2">
        <f t="shared" si="0"/>
        <v>1</v>
      </c>
    </row>
    <row r="8" spans="1:4" x14ac:dyDescent="0.2">
      <c r="A8" s="2" t="s">
        <v>159</v>
      </c>
      <c r="B8" s="2">
        <v>0</v>
      </c>
      <c r="C8" s="2">
        <v>1</v>
      </c>
      <c r="D8" s="2">
        <f t="shared" si="0"/>
        <v>1</v>
      </c>
    </row>
    <row r="9" spans="1:4" x14ac:dyDescent="0.2">
      <c r="A9" s="2" t="s">
        <v>160</v>
      </c>
      <c r="B9" s="2">
        <v>0.47953216374268998</v>
      </c>
      <c r="C9" s="2">
        <v>0.52046783625730997</v>
      </c>
      <c r="D9" s="2">
        <f t="shared" si="0"/>
        <v>1</v>
      </c>
    </row>
    <row r="10" spans="1:4" x14ac:dyDescent="0.2">
      <c r="A10" s="2" t="s">
        <v>161</v>
      </c>
      <c r="B10" s="2">
        <v>0.293333333333333</v>
      </c>
      <c r="C10" s="2">
        <v>0.706666666666667</v>
      </c>
      <c r="D10" s="2">
        <f t="shared" si="0"/>
        <v>1</v>
      </c>
    </row>
    <row r="11" spans="1:4" x14ac:dyDescent="0.2">
      <c r="A11" s="2" t="s">
        <v>162</v>
      </c>
      <c r="B11" s="2">
        <v>0.44736842105263203</v>
      </c>
      <c r="C11" s="2">
        <v>0.55263157894736803</v>
      </c>
      <c r="D11" s="2">
        <f t="shared" si="0"/>
        <v>1</v>
      </c>
    </row>
    <row r="12" spans="1:4" x14ac:dyDescent="0.2">
      <c r="A12" s="2" t="s">
        <v>163</v>
      </c>
      <c r="B12" s="2">
        <v>0.59722222222222199</v>
      </c>
      <c r="C12" s="2">
        <v>0.40277777777777801</v>
      </c>
      <c r="D12" s="2">
        <f t="shared" si="0"/>
        <v>1</v>
      </c>
    </row>
    <row r="13" spans="1:4" x14ac:dyDescent="0.2">
      <c r="A13" s="2" t="s">
        <v>164</v>
      </c>
      <c r="B13" s="2">
        <v>0.95</v>
      </c>
      <c r="C13" s="2">
        <v>0.05</v>
      </c>
      <c r="D13" s="2">
        <f t="shared" si="0"/>
        <v>1</v>
      </c>
    </row>
    <row r="14" spans="1:4" x14ac:dyDescent="0.2">
      <c r="A14" s="2" t="s">
        <v>165</v>
      </c>
      <c r="B14" s="2">
        <v>0.34437086092715202</v>
      </c>
      <c r="C14" s="2">
        <v>0.65562913907284803</v>
      </c>
      <c r="D14" s="2">
        <f t="shared" si="0"/>
        <v>1</v>
      </c>
    </row>
    <row r="15" spans="1:4" x14ac:dyDescent="0.2">
      <c r="A15" s="2" t="s">
        <v>166</v>
      </c>
      <c r="B15" s="2">
        <v>0.80392156862745101</v>
      </c>
      <c r="C15" s="2">
        <v>0.19607843137254899</v>
      </c>
      <c r="D15" s="2">
        <f t="shared" si="0"/>
        <v>1</v>
      </c>
    </row>
    <row r="16" spans="1:4" x14ac:dyDescent="0.2">
      <c r="A16" s="2" t="s">
        <v>167</v>
      </c>
      <c r="B16" s="2">
        <v>0.568965517241379</v>
      </c>
      <c r="C16" s="2">
        <v>0.431034482758621</v>
      </c>
      <c r="D16" s="2">
        <f t="shared" si="0"/>
        <v>1</v>
      </c>
    </row>
    <row r="17" spans="1:4" x14ac:dyDescent="0.2">
      <c r="A17" s="2" t="s">
        <v>168</v>
      </c>
      <c r="B17" s="2">
        <v>0.168224299065421</v>
      </c>
      <c r="C17" s="2">
        <v>0.83177570093457898</v>
      </c>
      <c r="D17" s="2">
        <f t="shared" si="0"/>
        <v>1</v>
      </c>
    </row>
    <row r="18" spans="1:4" x14ac:dyDescent="0.2">
      <c r="A18" s="2" t="s">
        <v>169</v>
      </c>
      <c r="B18" s="2">
        <v>0.65909090909090895</v>
      </c>
      <c r="C18" s="2">
        <v>0.34090909090909099</v>
      </c>
      <c r="D18" s="2">
        <f t="shared" si="0"/>
        <v>1</v>
      </c>
    </row>
    <row r="19" spans="1:4" x14ac:dyDescent="0.2">
      <c r="A19" s="2" t="s">
        <v>170</v>
      </c>
      <c r="B19" s="2">
        <v>0.213483146067416</v>
      </c>
      <c r="C19" s="2">
        <v>0.78651685393258397</v>
      </c>
      <c r="D19" s="2">
        <f t="shared" si="0"/>
        <v>1</v>
      </c>
    </row>
    <row r="20" spans="1:4" x14ac:dyDescent="0.2">
      <c r="A20" s="2" t="s">
        <v>171</v>
      </c>
      <c r="B20" s="2">
        <v>0.55128205128205099</v>
      </c>
      <c r="C20" s="2">
        <v>0.44871794871794901</v>
      </c>
      <c r="D20" s="2">
        <f t="shared" si="0"/>
        <v>1</v>
      </c>
    </row>
    <row r="21" spans="1:4" x14ac:dyDescent="0.2">
      <c r="A21" s="2" t="s">
        <v>172</v>
      </c>
      <c r="B21" s="2">
        <v>0.35294117647058798</v>
      </c>
      <c r="C21" s="2">
        <v>0.64705882352941202</v>
      </c>
      <c r="D21" s="2">
        <f t="shared" si="0"/>
        <v>1</v>
      </c>
    </row>
    <row r="22" spans="1:4" x14ac:dyDescent="0.2">
      <c r="A22" s="2" t="s">
        <v>173</v>
      </c>
      <c r="B22" s="2">
        <v>0.46153846153846201</v>
      </c>
      <c r="C22" s="2">
        <v>0.53846153846153799</v>
      </c>
      <c r="D22" s="2">
        <f t="shared" si="0"/>
        <v>1</v>
      </c>
    </row>
    <row r="23" spans="1:4" x14ac:dyDescent="0.2">
      <c r="A23" s="2" t="s">
        <v>174</v>
      </c>
      <c r="B23" s="2">
        <v>0.66666666666666696</v>
      </c>
      <c r="C23" s="2">
        <v>0.33333333333333298</v>
      </c>
      <c r="D23" s="2">
        <f t="shared" si="0"/>
        <v>1</v>
      </c>
    </row>
    <row r="24" spans="1:4" x14ac:dyDescent="0.2">
      <c r="A24" s="2" t="s">
        <v>175</v>
      </c>
      <c r="B24" s="2">
        <v>0.68292682926829296</v>
      </c>
      <c r="C24" s="2">
        <v>0.31707317073170699</v>
      </c>
      <c r="D24" s="2">
        <f t="shared" si="0"/>
        <v>1</v>
      </c>
    </row>
    <row r="25" spans="1:4" x14ac:dyDescent="0.2">
      <c r="A25" s="2" t="s">
        <v>176</v>
      </c>
      <c r="B25" s="2">
        <v>0.98305084745762705</v>
      </c>
      <c r="C25" s="2">
        <v>1.6949152542372899E-2</v>
      </c>
      <c r="D25" s="2">
        <f t="shared" si="0"/>
        <v>1</v>
      </c>
    </row>
    <row r="26" spans="1:4" x14ac:dyDescent="0.2">
      <c r="A26" s="2" t="s">
        <v>177</v>
      </c>
      <c r="B26" s="2">
        <v>0</v>
      </c>
      <c r="C26" s="2">
        <v>1</v>
      </c>
      <c r="D26" s="2">
        <f t="shared" si="0"/>
        <v>1</v>
      </c>
    </row>
    <row r="27" spans="1:4" x14ac:dyDescent="0.2">
      <c r="A27" s="2" t="s">
        <v>178</v>
      </c>
      <c r="B27" s="2">
        <v>0.79661016949152497</v>
      </c>
      <c r="C27" s="2">
        <v>0.20338983050847501</v>
      </c>
      <c r="D27" s="2">
        <f t="shared" si="0"/>
        <v>1</v>
      </c>
    </row>
    <row r="28" spans="1:4" x14ac:dyDescent="0.2">
      <c r="A28" s="2" t="s">
        <v>179</v>
      </c>
      <c r="B28" s="2">
        <v>0.65151515151515205</v>
      </c>
      <c r="C28" s="2">
        <v>0.34848484848484801</v>
      </c>
      <c r="D28" s="2">
        <f t="shared" si="0"/>
        <v>1</v>
      </c>
    </row>
    <row r="29" spans="1:4" x14ac:dyDescent="0.2">
      <c r="A29" s="2" t="s">
        <v>180</v>
      </c>
      <c r="B29" s="2">
        <v>0.45945945945945998</v>
      </c>
      <c r="C29" s="2">
        <v>0.54054054054054101</v>
      </c>
      <c r="D29" s="2">
        <f t="shared" si="0"/>
        <v>1.0000000000000009</v>
      </c>
    </row>
    <row r="30" spans="1:4" x14ac:dyDescent="0.2">
      <c r="A30" s="2" t="s">
        <v>181</v>
      </c>
      <c r="B30" s="2">
        <v>0.6875</v>
      </c>
      <c r="C30" s="2">
        <v>0.3125</v>
      </c>
      <c r="D30" s="2">
        <f t="shared" si="0"/>
        <v>1</v>
      </c>
    </row>
    <row r="31" spans="1:4" x14ac:dyDescent="0.2">
      <c r="A31" s="2" t="s">
        <v>182</v>
      </c>
      <c r="B31" s="2">
        <v>0.48947368421052601</v>
      </c>
      <c r="C31" s="2">
        <v>0.51052631578947405</v>
      </c>
      <c r="D31" s="2">
        <f t="shared" si="0"/>
        <v>1</v>
      </c>
    </row>
    <row r="32" spans="1:4" x14ac:dyDescent="0.2">
      <c r="A32" s="2" t="s">
        <v>183</v>
      </c>
      <c r="B32" s="2">
        <v>0.13592233009708701</v>
      </c>
      <c r="C32" s="2">
        <v>0.86407766990291301</v>
      </c>
      <c r="D32" s="2">
        <f t="shared" si="0"/>
        <v>1</v>
      </c>
    </row>
    <row r="33" spans="1:4" x14ac:dyDescent="0.2">
      <c r="A33" s="2" t="s">
        <v>184</v>
      </c>
      <c r="B33" s="2">
        <v>0.64285714285714302</v>
      </c>
      <c r="C33" s="2">
        <v>0.35714285714285698</v>
      </c>
      <c r="D33" s="2">
        <f t="shared" si="0"/>
        <v>1</v>
      </c>
    </row>
    <row r="34" spans="1:4" x14ac:dyDescent="0.2">
      <c r="A34" s="2" t="s">
        <v>185</v>
      </c>
      <c r="B34" s="2">
        <v>0.81481481481481499</v>
      </c>
      <c r="C34" s="2">
        <v>0.18518518518518501</v>
      </c>
      <c r="D34" s="2">
        <f t="shared" ref="D34:D65" si="1">SUM(B34:C34)</f>
        <v>1</v>
      </c>
    </row>
    <row r="35" spans="1:4" x14ac:dyDescent="0.2">
      <c r="A35" s="2" t="s">
        <v>186</v>
      </c>
      <c r="B35" s="2">
        <v>0.152941176470588</v>
      </c>
      <c r="C35" s="2">
        <v>0.84705882352941197</v>
      </c>
      <c r="D35" s="2">
        <f t="shared" si="1"/>
        <v>1</v>
      </c>
    </row>
    <row r="36" spans="1:4" x14ac:dyDescent="0.2">
      <c r="A36" s="2" t="s">
        <v>187</v>
      </c>
      <c r="B36" s="2">
        <v>0.62790697674418605</v>
      </c>
      <c r="C36" s="2">
        <v>0.372093023255814</v>
      </c>
      <c r="D36" s="2">
        <f t="shared" si="1"/>
        <v>1</v>
      </c>
    </row>
    <row r="37" spans="1:4" x14ac:dyDescent="0.2">
      <c r="A37" s="2" t="s">
        <v>188</v>
      </c>
      <c r="B37" s="2">
        <v>0.67857142857142905</v>
      </c>
      <c r="C37" s="2">
        <v>0.32142857142857101</v>
      </c>
      <c r="D37" s="2">
        <f t="shared" si="1"/>
        <v>1</v>
      </c>
    </row>
    <row r="38" spans="1:4" x14ac:dyDescent="0.2">
      <c r="A38" s="2" t="s">
        <v>189</v>
      </c>
      <c r="B38" s="2">
        <v>0.13888888888888901</v>
      </c>
      <c r="C38" s="2">
        <v>0.86111111111111105</v>
      </c>
      <c r="D38" s="2">
        <f t="shared" si="1"/>
        <v>1</v>
      </c>
    </row>
    <row r="39" spans="1:4" x14ac:dyDescent="0.2">
      <c r="A39" s="2" t="s">
        <v>190</v>
      </c>
      <c r="B39" s="2">
        <v>9.375E-2</v>
      </c>
      <c r="C39" s="2">
        <v>0.90625</v>
      </c>
      <c r="D39" s="2">
        <f t="shared" si="1"/>
        <v>1</v>
      </c>
    </row>
    <row r="40" spans="1:4" x14ac:dyDescent="0.2">
      <c r="A40" s="2" t="s">
        <v>191</v>
      </c>
      <c r="B40" s="2">
        <v>0.23728813559322001</v>
      </c>
      <c r="C40" s="2">
        <v>0.76271186440677996</v>
      </c>
      <c r="D40" s="2">
        <f t="shared" si="1"/>
        <v>1</v>
      </c>
    </row>
    <row r="41" spans="1:4" x14ac:dyDescent="0.2">
      <c r="A41" s="2" t="s">
        <v>192</v>
      </c>
      <c r="B41" s="2">
        <v>0.45882352941176502</v>
      </c>
      <c r="C41" s="2">
        <v>0.54117647058823504</v>
      </c>
      <c r="D41" s="2">
        <f t="shared" si="1"/>
        <v>1</v>
      </c>
    </row>
    <row r="42" spans="1:4" x14ac:dyDescent="0.2">
      <c r="A42" s="2" t="s">
        <v>193</v>
      </c>
      <c r="B42" s="2">
        <v>0.63157894736842102</v>
      </c>
      <c r="C42" s="2">
        <v>0.36842105263157898</v>
      </c>
      <c r="D42" s="2">
        <f t="shared" si="1"/>
        <v>1</v>
      </c>
    </row>
    <row r="43" spans="1:4" x14ac:dyDescent="0.2">
      <c r="A43" s="2" t="s">
        <v>194</v>
      </c>
      <c r="B43" s="2">
        <v>0.40909090909090901</v>
      </c>
      <c r="C43" s="2">
        <v>0.59090909090909105</v>
      </c>
      <c r="D43" s="2">
        <f t="shared" si="1"/>
        <v>1</v>
      </c>
    </row>
    <row r="44" spans="1:4" x14ac:dyDescent="0.2">
      <c r="A44" s="2" t="s">
        <v>195</v>
      </c>
      <c r="B44" s="2">
        <v>0.43181818181818199</v>
      </c>
      <c r="C44" s="2">
        <v>0.56818181818181801</v>
      </c>
      <c r="D44" s="2">
        <f t="shared" si="1"/>
        <v>1</v>
      </c>
    </row>
    <row r="45" spans="1:4" x14ac:dyDescent="0.2">
      <c r="A45" s="2" t="s">
        <v>196</v>
      </c>
      <c r="B45" s="2">
        <v>0.37323943661971798</v>
      </c>
      <c r="C45" s="2">
        <v>0.62676056338028197</v>
      </c>
      <c r="D45" s="2">
        <f t="shared" si="1"/>
        <v>1</v>
      </c>
    </row>
    <row r="46" spans="1:4" x14ac:dyDescent="0.2">
      <c r="A46" s="2" t="s">
        <v>197</v>
      </c>
      <c r="B46" s="2">
        <v>0.102040816326531</v>
      </c>
      <c r="C46" s="2">
        <v>0.89795918367346905</v>
      </c>
      <c r="D46" s="2">
        <f t="shared" si="1"/>
        <v>1</v>
      </c>
    </row>
    <row r="47" spans="1:4" x14ac:dyDescent="0.2">
      <c r="A47" s="2" t="s">
        <v>198</v>
      </c>
      <c r="B47" s="2">
        <v>0.54716981132075504</v>
      </c>
      <c r="C47" s="2">
        <v>0.45283018867924502</v>
      </c>
      <c r="D47" s="2">
        <f t="shared" si="1"/>
        <v>1</v>
      </c>
    </row>
    <row r="48" spans="1:4" x14ac:dyDescent="0.2">
      <c r="A48" s="2" t="s">
        <v>199</v>
      </c>
      <c r="B48" s="2">
        <v>0.54794520547945202</v>
      </c>
      <c r="C48" s="2">
        <v>0.45205479452054798</v>
      </c>
      <c r="D48" s="2">
        <f t="shared" si="1"/>
        <v>1</v>
      </c>
    </row>
    <row r="49" spans="1:4" x14ac:dyDescent="0.2">
      <c r="A49" s="2" t="s">
        <v>200</v>
      </c>
      <c r="B49" s="2">
        <v>0.179245283018868</v>
      </c>
      <c r="C49" s="2">
        <v>0.820754716981132</v>
      </c>
      <c r="D49" s="2">
        <f t="shared" si="1"/>
        <v>1</v>
      </c>
    </row>
    <row r="50" spans="1:4" x14ac:dyDescent="0.2">
      <c r="A50" s="2" t="s">
        <v>201</v>
      </c>
      <c r="B50" s="2">
        <v>0.79310344827586199</v>
      </c>
      <c r="C50" s="2">
        <v>0.20689655172413801</v>
      </c>
      <c r="D50" s="2">
        <f t="shared" si="1"/>
        <v>1</v>
      </c>
    </row>
    <row r="51" spans="1:4" x14ac:dyDescent="0.2">
      <c r="A51" s="2" t="s">
        <v>202</v>
      </c>
      <c r="B51" s="2">
        <v>0.31111111111111101</v>
      </c>
      <c r="C51" s="2">
        <v>0.68888888888888899</v>
      </c>
      <c r="D51" s="2">
        <f t="shared" si="1"/>
        <v>1</v>
      </c>
    </row>
    <row r="52" spans="1:4" x14ac:dyDescent="0.2">
      <c r="A52" s="2" t="s">
        <v>203</v>
      </c>
      <c r="B52" s="2">
        <v>0.13157894736842099</v>
      </c>
      <c r="C52" s="2">
        <v>0.86842105263157898</v>
      </c>
      <c r="D52" s="2">
        <f t="shared" si="1"/>
        <v>1</v>
      </c>
    </row>
    <row r="53" spans="1:4" x14ac:dyDescent="0.2">
      <c r="A53" s="2" t="s">
        <v>204</v>
      </c>
      <c r="B53" s="2">
        <v>0.4</v>
      </c>
      <c r="C53" s="2">
        <v>0.6</v>
      </c>
      <c r="D53" s="2">
        <f t="shared" si="1"/>
        <v>1</v>
      </c>
    </row>
    <row r="54" spans="1:4" x14ac:dyDescent="0.2">
      <c r="A54" s="2" t="s">
        <v>205</v>
      </c>
      <c r="B54" s="2">
        <v>0.55813953488372103</v>
      </c>
      <c r="C54" s="2">
        <v>0.44186046511627902</v>
      </c>
      <c r="D54" s="2">
        <f t="shared" si="1"/>
        <v>1</v>
      </c>
    </row>
    <row r="55" spans="1:4" x14ac:dyDescent="0.2">
      <c r="A55" s="2" t="s">
        <v>206</v>
      </c>
      <c r="B55" s="2">
        <v>0.68604651162790697</v>
      </c>
      <c r="C55" s="2">
        <v>0.31395348837209303</v>
      </c>
      <c r="D55" s="2">
        <f t="shared" si="1"/>
        <v>1</v>
      </c>
    </row>
    <row r="56" spans="1:4" x14ac:dyDescent="0.2">
      <c r="A56" s="2" t="s">
        <v>207</v>
      </c>
      <c r="B56" s="2">
        <v>0.72727272727272696</v>
      </c>
      <c r="C56" s="2">
        <v>0.27272727272727298</v>
      </c>
      <c r="D56" s="2">
        <f t="shared" si="1"/>
        <v>1</v>
      </c>
    </row>
    <row r="57" spans="1:4" x14ac:dyDescent="0.2">
      <c r="A57" s="2" t="s">
        <v>208</v>
      </c>
      <c r="B57" s="2">
        <v>0.43609022556390997</v>
      </c>
      <c r="C57" s="2">
        <v>0.56390977443609003</v>
      </c>
      <c r="D57" s="2">
        <f t="shared" si="1"/>
        <v>1</v>
      </c>
    </row>
    <row r="58" spans="1:4" x14ac:dyDescent="0.2">
      <c r="A58" s="2" t="s">
        <v>209</v>
      </c>
      <c r="B58" s="2">
        <v>0.180555555555556</v>
      </c>
      <c r="C58" s="2">
        <v>0.81944444444444398</v>
      </c>
      <c r="D58" s="2">
        <f t="shared" si="1"/>
        <v>1</v>
      </c>
    </row>
    <row r="59" spans="1:4" x14ac:dyDescent="0.2">
      <c r="A59" s="2" t="s">
        <v>210</v>
      </c>
      <c r="B59" s="2">
        <v>0.160714285714286</v>
      </c>
      <c r="C59" s="2">
        <v>0.83928571428571397</v>
      </c>
      <c r="D59" s="2">
        <f t="shared" si="1"/>
        <v>1</v>
      </c>
    </row>
    <row r="60" spans="1:4" x14ac:dyDescent="0.2">
      <c r="A60" s="2" t="s">
        <v>211</v>
      </c>
      <c r="B60" s="2">
        <v>0.97368421052631604</v>
      </c>
      <c r="C60" s="2">
        <v>2.6315789473684199E-2</v>
      </c>
      <c r="D60" s="2">
        <f t="shared" si="1"/>
        <v>1.0000000000000002</v>
      </c>
    </row>
    <row r="61" spans="1:4" x14ac:dyDescent="0.2">
      <c r="A61" s="2" t="s">
        <v>212</v>
      </c>
      <c r="B61" s="2">
        <v>0.56603773584905703</v>
      </c>
      <c r="C61" s="2">
        <v>0.43396226415094302</v>
      </c>
      <c r="D61" s="2">
        <f t="shared" si="1"/>
        <v>1</v>
      </c>
    </row>
    <row r="62" spans="1:4" x14ac:dyDescent="0.2">
      <c r="A62" s="2" t="s">
        <v>213</v>
      </c>
      <c r="B62" s="2">
        <v>0.60975609756097604</v>
      </c>
      <c r="C62" s="2">
        <v>0.39024390243902402</v>
      </c>
      <c r="D62" s="2">
        <f t="shared" si="1"/>
        <v>1</v>
      </c>
    </row>
    <row r="63" spans="1:4" x14ac:dyDescent="0.2">
      <c r="A63" s="2" t="s">
        <v>214</v>
      </c>
      <c r="B63" s="2">
        <v>0.865979381443299</v>
      </c>
      <c r="C63" s="2">
        <v>0.134020618556701</v>
      </c>
      <c r="D63" s="2">
        <f t="shared" si="1"/>
        <v>1</v>
      </c>
    </row>
    <row r="64" spans="1:4" x14ac:dyDescent="0.2">
      <c r="A64" s="2" t="s">
        <v>215</v>
      </c>
      <c r="B64" s="2">
        <v>0.55621301775147902</v>
      </c>
      <c r="C64" s="2">
        <v>0.44378698224852098</v>
      </c>
      <c r="D64" s="2">
        <f t="shared" si="1"/>
        <v>1</v>
      </c>
    </row>
    <row r="65" spans="1:4" x14ac:dyDescent="0.2">
      <c r="A65" s="2" t="s">
        <v>216</v>
      </c>
      <c r="B65" s="2">
        <v>0.30434782608695699</v>
      </c>
      <c r="C65" s="2">
        <v>0.69565217391304301</v>
      </c>
      <c r="D65" s="2">
        <f t="shared" si="1"/>
        <v>1</v>
      </c>
    </row>
    <row r="66" spans="1:4" x14ac:dyDescent="0.2">
      <c r="A66" s="2" t="s">
        <v>217</v>
      </c>
      <c r="B66" s="2">
        <v>0.32</v>
      </c>
      <c r="C66" s="2">
        <v>0.68</v>
      </c>
      <c r="D66" s="2">
        <f t="shared" ref="D66:D97" si="2">SUM(B66:C66)</f>
        <v>1</v>
      </c>
    </row>
    <row r="67" spans="1:4" x14ac:dyDescent="0.2">
      <c r="A67" s="2" t="s">
        <v>218</v>
      </c>
      <c r="B67" s="2">
        <v>0.484615384615385</v>
      </c>
      <c r="C67" s="2">
        <v>0.515384615384615</v>
      </c>
      <c r="D67" s="2">
        <f t="shared" si="2"/>
        <v>1</v>
      </c>
    </row>
    <row r="68" spans="1:4" x14ac:dyDescent="0.2">
      <c r="A68" s="2" t="s">
        <v>219</v>
      </c>
      <c r="B68" s="2">
        <v>0.28431372549019601</v>
      </c>
      <c r="C68" s="2">
        <v>0.71568627450980404</v>
      </c>
      <c r="D68" s="2">
        <f t="shared" si="2"/>
        <v>1</v>
      </c>
    </row>
    <row r="69" spans="1:4" x14ac:dyDescent="0.2">
      <c r="A69" s="2" t="s">
        <v>220</v>
      </c>
      <c r="B69" s="2">
        <v>0.706666666666667</v>
      </c>
      <c r="C69" s="2">
        <v>0.293333333333333</v>
      </c>
      <c r="D69" s="2">
        <f t="shared" si="2"/>
        <v>1</v>
      </c>
    </row>
    <row r="70" spans="1:4" x14ac:dyDescent="0.2">
      <c r="A70" s="2" t="s">
        <v>221</v>
      </c>
      <c r="B70" s="2">
        <v>0.50458715596330295</v>
      </c>
      <c r="C70" s="2">
        <v>0.495412844036697</v>
      </c>
      <c r="D70" s="2">
        <f t="shared" si="2"/>
        <v>1</v>
      </c>
    </row>
    <row r="71" spans="1:4" x14ac:dyDescent="0.2">
      <c r="A71" s="2" t="s">
        <v>222</v>
      </c>
      <c r="B71" s="2">
        <v>0.27586206896551702</v>
      </c>
      <c r="C71" s="2">
        <v>0.72413793103448298</v>
      </c>
      <c r="D71" s="2">
        <f t="shared" si="2"/>
        <v>1</v>
      </c>
    </row>
    <row r="72" spans="1:4" x14ac:dyDescent="0.2">
      <c r="A72" s="2" t="s">
        <v>223</v>
      </c>
      <c r="B72" s="2">
        <v>0.597122302158273</v>
      </c>
      <c r="C72" s="2">
        <v>0.402877697841727</v>
      </c>
      <c r="D72" s="2">
        <f t="shared" si="2"/>
        <v>1</v>
      </c>
    </row>
    <row r="73" spans="1:4" x14ac:dyDescent="0.2">
      <c r="A73" s="2" t="s">
        <v>224</v>
      </c>
      <c r="B73" s="2">
        <v>0.83486238532110102</v>
      </c>
      <c r="C73" s="2">
        <v>0.16513761467889901</v>
      </c>
      <c r="D73" s="2">
        <f t="shared" si="2"/>
        <v>1</v>
      </c>
    </row>
    <row r="74" spans="1:4" x14ac:dyDescent="0.2">
      <c r="A74" s="2" t="s">
        <v>225</v>
      </c>
      <c r="B74" s="2">
        <v>0.43333333333333302</v>
      </c>
      <c r="C74" s="2">
        <v>0.56666666666666698</v>
      </c>
      <c r="D74" s="2">
        <f t="shared" si="2"/>
        <v>1</v>
      </c>
    </row>
    <row r="75" spans="1:4" x14ac:dyDescent="0.2">
      <c r="A75" s="2" t="s">
        <v>226</v>
      </c>
      <c r="B75" s="2">
        <v>2.6315789473684199E-2</v>
      </c>
      <c r="C75" s="2">
        <v>0.97368421052631604</v>
      </c>
      <c r="D75" s="2">
        <f t="shared" si="2"/>
        <v>1.0000000000000002</v>
      </c>
    </row>
    <row r="76" spans="1:4" x14ac:dyDescent="0.2">
      <c r="A76" s="2" t="s">
        <v>227</v>
      </c>
      <c r="B76" s="2">
        <v>0.45901639344262302</v>
      </c>
      <c r="C76" s="2">
        <v>0.54098360655737698</v>
      </c>
      <c r="D76" s="2">
        <f t="shared" si="2"/>
        <v>1</v>
      </c>
    </row>
    <row r="77" spans="1:4" x14ac:dyDescent="0.2">
      <c r="A77" s="2" t="s">
        <v>228</v>
      </c>
      <c r="B77" s="2">
        <v>0.45251396648044701</v>
      </c>
      <c r="C77" s="2">
        <v>0.54748603351955305</v>
      </c>
      <c r="D77" s="2">
        <f t="shared" si="2"/>
        <v>1</v>
      </c>
    </row>
    <row r="78" spans="1:4" x14ac:dyDescent="0.2">
      <c r="A78" s="2" t="s">
        <v>229</v>
      </c>
      <c r="B78" s="2">
        <v>0.20689655172413801</v>
      </c>
      <c r="C78" s="2">
        <v>0.79310344827586199</v>
      </c>
      <c r="D78" s="2">
        <f t="shared" si="2"/>
        <v>1</v>
      </c>
    </row>
    <row r="79" spans="1:4" x14ac:dyDescent="0.2">
      <c r="A79" s="2" t="s">
        <v>230</v>
      </c>
      <c r="B79" s="2">
        <v>0.47297297297297303</v>
      </c>
      <c r="C79" s="2">
        <v>0.52702702702702697</v>
      </c>
      <c r="D79" s="2">
        <f t="shared" si="2"/>
        <v>1</v>
      </c>
    </row>
    <row r="80" spans="1:4" x14ac:dyDescent="0.2">
      <c r="A80" s="2" t="s">
        <v>231</v>
      </c>
      <c r="B80" s="2">
        <v>0.47727272727272702</v>
      </c>
      <c r="C80" s="2">
        <v>0.52272727272727304</v>
      </c>
      <c r="D80" s="2">
        <f t="shared" si="2"/>
        <v>1</v>
      </c>
    </row>
    <row r="81" spans="1:4" x14ac:dyDescent="0.2">
      <c r="A81" s="2" t="s">
        <v>232</v>
      </c>
      <c r="B81" s="2">
        <v>0.4</v>
      </c>
      <c r="C81" s="2">
        <v>0.6</v>
      </c>
      <c r="D81" s="2">
        <f t="shared" si="2"/>
        <v>1</v>
      </c>
    </row>
    <row r="82" spans="1:4" x14ac:dyDescent="0.2">
      <c r="A82" s="2" t="s">
        <v>233</v>
      </c>
      <c r="B82" s="2">
        <v>0.59523809523809501</v>
      </c>
      <c r="C82" s="2">
        <v>0.40476190476190499</v>
      </c>
      <c r="D82" s="2">
        <f t="shared" si="2"/>
        <v>1</v>
      </c>
    </row>
    <row r="83" spans="1:4" x14ac:dyDescent="0.2">
      <c r="A83" s="2" t="s">
        <v>234</v>
      </c>
      <c r="B83" s="2">
        <v>0.44144144144144098</v>
      </c>
      <c r="C83" s="2">
        <v>0.55855855855855796</v>
      </c>
      <c r="D83" s="2">
        <f t="shared" si="2"/>
        <v>0.99999999999999889</v>
      </c>
    </row>
    <row r="84" spans="1:4" x14ac:dyDescent="0.2">
      <c r="A84" s="2" t="s">
        <v>235</v>
      </c>
      <c r="B84" s="2">
        <v>8.1081081081081099E-2</v>
      </c>
      <c r="C84" s="2">
        <v>0.91891891891891897</v>
      </c>
      <c r="D84" s="2">
        <f t="shared" si="2"/>
        <v>1</v>
      </c>
    </row>
    <row r="85" spans="1:4" x14ac:dyDescent="0.2">
      <c r="A85" s="2" t="s">
        <v>236</v>
      </c>
      <c r="B85" s="2">
        <v>0.42499999999999999</v>
      </c>
      <c r="C85" s="2">
        <v>0.57499999999999996</v>
      </c>
      <c r="D85" s="2">
        <f t="shared" si="2"/>
        <v>1</v>
      </c>
    </row>
    <row r="86" spans="1:4" x14ac:dyDescent="0.2">
      <c r="A86" s="2" t="s">
        <v>237</v>
      </c>
      <c r="B86" s="2">
        <v>0.5</v>
      </c>
      <c r="C86" s="2">
        <v>0.5</v>
      </c>
      <c r="D86" s="2">
        <f t="shared" si="2"/>
        <v>1</v>
      </c>
    </row>
    <row r="87" spans="1:4" x14ac:dyDescent="0.2">
      <c r="A87" s="2" t="s">
        <v>238</v>
      </c>
      <c r="B87" s="2">
        <v>0.57971014492753603</v>
      </c>
      <c r="C87" s="2">
        <v>0.42028985507246402</v>
      </c>
      <c r="D87" s="2">
        <f t="shared" si="2"/>
        <v>1</v>
      </c>
    </row>
    <row r="88" spans="1:4" x14ac:dyDescent="0.2">
      <c r="A88" s="2" t="s">
        <v>239</v>
      </c>
      <c r="B88" s="2">
        <v>0.53631284916201105</v>
      </c>
      <c r="C88" s="2">
        <v>0.463687150837989</v>
      </c>
      <c r="D88" s="2">
        <f t="shared" si="2"/>
        <v>1</v>
      </c>
    </row>
    <row r="89" spans="1:4" x14ac:dyDescent="0.2">
      <c r="A89" s="2" t="s">
        <v>240</v>
      </c>
      <c r="B89" s="2">
        <v>0.95121951219512202</v>
      </c>
      <c r="C89" s="2">
        <v>4.8780487804878099E-2</v>
      </c>
      <c r="D89" s="2">
        <f t="shared" si="2"/>
        <v>1.0000000000000002</v>
      </c>
    </row>
    <row r="90" spans="1:4" x14ac:dyDescent="0.2">
      <c r="A90" s="2" t="s">
        <v>241</v>
      </c>
      <c r="B90" s="2">
        <v>0.36538461538461497</v>
      </c>
      <c r="C90" s="2">
        <v>0.63461538461538503</v>
      </c>
      <c r="D90" s="2">
        <f t="shared" si="2"/>
        <v>1</v>
      </c>
    </row>
    <row r="91" spans="1:4" x14ac:dyDescent="0.2">
      <c r="A91" s="2" t="s">
        <v>242</v>
      </c>
      <c r="B91" s="2">
        <v>0.94230769230769196</v>
      </c>
      <c r="C91" s="2">
        <v>5.7692307692307702E-2</v>
      </c>
      <c r="D91" s="2">
        <f t="shared" si="2"/>
        <v>0.99999999999999967</v>
      </c>
    </row>
    <row r="92" spans="1:4" x14ac:dyDescent="0.2">
      <c r="A92" s="2" t="s">
        <v>243</v>
      </c>
      <c r="B92" s="2">
        <v>0.65217391304347805</v>
      </c>
      <c r="C92" s="2">
        <v>0.34782608695652201</v>
      </c>
      <c r="D92" s="2">
        <f t="shared" si="2"/>
        <v>1</v>
      </c>
    </row>
    <row r="93" spans="1:4" x14ac:dyDescent="0.2">
      <c r="A93" s="2" t="s">
        <v>244</v>
      </c>
      <c r="B93" s="2">
        <v>0.69090909090909103</v>
      </c>
      <c r="C93" s="2">
        <v>0.30909090909090903</v>
      </c>
      <c r="D93" s="2">
        <f t="shared" si="2"/>
        <v>1</v>
      </c>
    </row>
    <row r="94" spans="1:4" x14ac:dyDescent="0.2">
      <c r="A94" s="2" t="s">
        <v>245</v>
      </c>
      <c r="B94" s="2">
        <v>0.19354838709677399</v>
      </c>
      <c r="C94" s="2">
        <v>0.80645161290322598</v>
      </c>
      <c r="D94" s="2">
        <f t="shared" si="2"/>
        <v>1</v>
      </c>
    </row>
    <row r="95" spans="1:4" x14ac:dyDescent="0.2">
      <c r="A95" s="2" t="s">
        <v>246</v>
      </c>
      <c r="B95" s="2">
        <v>0.225806451612903</v>
      </c>
      <c r="C95" s="2">
        <v>0.77419354838709697</v>
      </c>
      <c r="D95" s="2">
        <f t="shared" si="2"/>
        <v>1</v>
      </c>
    </row>
    <row r="96" spans="1:4" x14ac:dyDescent="0.2">
      <c r="A96" s="2" t="s">
        <v>247</v>
      </c>
      <c r="B96" s="2">
        <v>0.38732394366197198</v>
      </c>
      <c r="C96" s="2">
        <v>0.61267605633802802</v>
      </c>
      <c r="D96" s="2">
        <f t="shared" si="2"/>
        <v>1</v>
      </c>
    </row>
    <row r="97" spans="1:4" x14ac:dyDescent="0.2">
      <c r="A97" s="2" t="s">
        <v>248</v>
      </c>
      <c r="B97" s="2">
        <v>0.48148148148148101</v>
      </c>
      <c r="C97" s="2">
        <v>0.51851851851851805</v>
      </c>
      <c r="D97" s="2">
        <f t="shared" si="2"/>
        <v>0.99999999999999911</v>
      </c>
    </row>
    <row r="98" spans="1:4" x14ac:dyDescent="0.2">
      <c r="A98" s="2" t="s">
        <v>249</v>
      </c>
      <c r="B98" s="2">
        <v>0.46666666666666701</v>
      </c>
      <c r="C98" s="2">
        <v>0.53333333333333299</v>
      </c>
      <c r="D98" s="2">
        <f t="shared" ref="D98:D101" si="3">SUM(B98:C98)</f>
        <v>1</v>
      </c>
    </row>
    <row r="99" spans="1:4" x14ac:dyDescent="0.2">
      <c r="A99" s="2" t="s">
        <v>250</v>
      </c>
      <c r="B99" s="2">
        <v>0.66019417475728204</v>
      </c>
      <c r="C99" s="2">
        <v>0.33980582524271802</v>
      </c>
      <c r="D99" s="2">
        <f t="shared" si="3"/>
        <v>1</v>
      </c>
    </row>
    <row r="100" spans="1:4" x14ac:dyDescent="0.2">
      <c r="A100" s="2" t="s">
        <v>251</v>
      </c>
      <c r="B100" s="2">
        <v>0.42268041237113402</v>
      </c>
      <c r="C100" s="2">
        <v>0.57731958762886604</v>
      </c>
      <c r="D100" s="2">
        <f t="shared" si="3"/>
        <v>1</v>
      </c>
    </row>
    <row r="101" spans="1:4" x14ac:dyDescent="0.2">
      <c r="A101" s="2" t="s">
        <v>252</v>
      </c>
      <c r="B101" s="2">
        <v>0.61176470588235299</v>
      </c>
      <c r="C101" s="2">
        <v>0.38823529411764701</v>
      </c>
      <c r="D101" s="2">
        <f t="shared" si="3"/>
        <v>1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55"/>
  <dimension ref="A1:G11"/>
  <sheetViews>
    <sheetView workbookViewId="0"/>
  </sheetViews>
  <sheetFormatPr baseColWidth="10" defaultColWidth="8.83203125" defaultRowHeight="16" x14ac:dyDescent="0.2"/>
  <sheetData>
    <row r="1" spans="1:7" x14ac:dyDescent="0.2">
      <c r="A1" s="1" t="s">
        <v>149</v>
      </c>
      <c r="B1" s="1" t="s">
        <v>254</v>
      </c>
      <c r="C1" s="1" t="s">
        <v>253</v>
      </c>
      <c r="D1" s="1" t="s">
        <v>152</v>
      </c>
      <c r="F1" s="4"/>
    </row>
    <row r="2" spans="1:7" x14ac:dyDescent="0.2">
      <c r="A2" t="s">
        <v>153</v>
      </c>
      <c r="B2" s="2">
        <v>0.32500000000000001</v>
      </c>
      <c r="C2" s="2">
        <v>0.67500000000000004</v>
      </c>
      <c r="D2" s="2">
        <f t="shared" ref="D2:D11" si="0">SUM(B2:C2)</f>
        <v>1</v>
      </c>
      <c r="F2" s="2"/>
      <c r="G2" s="2"/>
    </row>
    <row r="3" spans="1:7" x14ac:dyDescent="0.2">
      <c r="A3" t="s">
        <v>154</v>
      </c>
      <c r="B3" s="2">
        <v>0.48618784530386699</v>
      </c>
      <c r="C3" s="2">
        <v>0.51381215469613295</v>
      </c>
      <c r="D3" s="2">
        <f t="shared" si="0"/>
        <v>1</v>
      </c>
      <c r="F3" s="2"/>
      <c r="G3" s="2"/>
    </row>
    <row r="4" spans="1:7" x14ac:dyDescent="0.2">
      <c r="A4" t="s">
        <v>155</v>
      </c>
      <c r="B4" s="2">
        <v>0.52112676056338003</v>
      </c>
      <c r="C4" s="2">
        <v>0.47887323943662002</v>
      </c>
      <c r="D4" s="2">
        <f t="shared" si="0"/>
        <v>1</v>
      </c>
      <c r="F4" s="2"/>
      <c r="G4" s="2"/>
    </row>
    <row r="5" spans="1:7" x14ac:dyDescent="0.2">
      <c r="A5" t="s">
        <v>156</v>
      </c>
      <c r="B5" s="2">
        <v>0.41317365269461098</v>
      </c>
      <c r="C5" s="2">
        <v>0.58682634730538896</v>
      </c>
      <c r="D5" s="2">
        <f t="shared" si="0"/>
        <v>1</v>
      </c>
      <c r="F5" s="2"/>
      <c r="G5" s="2"/>
    </row>
    <row r="6" spans="1:7" x14ac:dyDescent="0.2">
      <c r="A6" t="s">
        <v>157</v>
      </c>
      <c r="B6" s="2">
        <v>0.62264150943396201</v>
      </c>
      <c r="C6" s="2">
        <v>0.37735849056603799</v>
      </c>
      <c r="D6" s="2">
        <f t="shared" si="0"/>
        <v>1</v>
      </c>
      <c r="F6" s="2"/>
      <c r="G6" s="2"/>
    </row>
    <row r="7" spans="1:7" x14ac:dyDescent="0.2">
      <c r="A7" t="s">
        <v>158</v>
      </c>
      <c r="B7" s="2">
        <v>0.83950617283950602</v>
      </c>
      <c r="C7" s="2">
        <v>0.16049382716049401</v>
      </c>
      <c r="D7" s="2">
        <f t="shared" si="0"/>
        <v>1</v>
      </c>
      <c r="F7" s="2"/>
      <c r="G7" s="2"/>
    </row>
    <row r="8" spans="1:7" x14ac:dyDescent="0.2">
      <c r="A8" t="s">
        <v>159</v>
      </c>
      <c r="B8" s="2">
        <v>0.134020618556701</v>
      </c>
      <c r="C8" s="2">
        <v>0.865979381443299</v>
      </c>
      <c r="D8" s="2">
        <f t="shared" si="0"/>
        <v>1</v>
      </c>
      <c r="F8" s="2"/>
      <c r="G8" s="2"/>
    </row>
    <row r="9" spans="1:7" x14ac:dyDescent="0.2">
      <c r="A9" t="s">
        <v>160</v>
      </c>
      <c r="B9" s="2">
        <v>0.267716535433071</v>
      </c>
      <c r="C9" s="2">
        <v>0.73228346456692905</v>
      </c>
      <c r="D9" s="2">
        <f t="shared" si="0"/>
        <v>1</v>
      </c>
      <c r="F9" s="2"/>
      <c r="G9" s="2"/>
    </row>
    <row r="10" spans="1:7" x14ac:dyDescent="0.2">
      <c r="A10" t="s">
        <v>161</v>
      </c>
      <c r="B10" s="2">
        <v>0.253846153846154</v>
      </c>
      <c r="C10" s="2">
        <v>0.74615384615384595</v>
      </c>
      <c r="D10" s="2">
        <f t="shared" si="0"/>
        <v>1</v>
      </c>
      <c r="F10" s="2"/>
      <c r="G10" s="2"/>
    </row>
    <row r="11" spans="1:7" x14ac:dyDescent="0.2">
      <c r="A11" t="s">
        <v>162</v>
      </c>
      <c r="B11" s="2">
        <v>0.59375</v>
      </c>
      <c r="C11" s="2">
        <v>0.40625</v>
      </c>
      <c r="D11" s="2">
        <f t="shared" si="0"/>
        <v>1</v>
      </c>
      <c r="F11" s="2"/>
      <c r="G11" s="2"/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56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0</v>
      </c>
      <c r="C2">
        <v>0</v>
      </c>
      <c r="D2">
        <v>0</v>
      </c>
      <c r="E2">
        <v>0</v>
      </c>
    </row>
    <row r="3" spans="1:5" x14ac:dyDescent="0.2">
      <c r="A3" t="s">
        <v>154</v>
      </c>
      <c r="B3">
        <v>0</v>
      </c>
      <c r="C3">
        <v>0</v>
      </c>
      <c r="D3">
        <v>0</v>
      </c>
      <c r="E3">
        <v>0</v>
      </c>
    </row>
    <row r="4" spans="1:5" x14ac:dyDescent="0.2">
      <c r="A4" t="s">
        <v>155</v>
      </c>
      <c r="B4">
        <v>0</v>
      </c>
      <c r="C4">
        <v>0</v>
      </c>
      <c r="D4">
        <v>0</v>
      </c>
      <c r="E4">
        <v>0</v>
      </c>
    </row>
    <row r="5" spans="1:5" x14ac:dyDescent="0.2">
      <c r="A5" t="s">
        <v>156</v>
      </c>
      <c r="B5">
        <v>0</v>
      </c>
      <c r="C5">
        <v>0</v>
      </c>
      <c r="D5">
        <v>0</v>
      </c>
      <c r="E5">
        <v>0</v>
      </c>
    </row>
    <row r="6" spans="1:5" x14ac:dyDescent="0.2">
      <c r="A6" t="s">
        <v>157</v>
      </c>
      <c r="B6">
        <v>0</v>
      </c>
      <c r="C6">
        <v>0</v>
      </c>
      <c r="D6">
        <v>0</v>
      </c>
      <c r="E6">
        <v>0</v>
      </c>
    </row>
    <row r="7" spans="1:5" x14ac:dyDescent="0.2">
      <c r="A7" t="s">
        <v>158</v>
      </c>
      <c r="B7">
        <v>0</v>
      </c>
      <c r="C7">
        <v>0</v>
      </c>
      <c r="D7">
        <v>0</v>
      </c>
      <c r="E7">
        <v>0</v>
      </c>
    </row>
    <row r="8" spans="1:5" x14ac:dyDescent="0.2">
      <c r="A8" t="s">
        <v>159</v>
      </c>
      <c r="B8">
        <v>0</v>
      </c>
      <c r="C8">
        <v>0</v>
      </c>
      <c r="D8">
        <v>0</v>
      </c>
      <c r="E8">
        <v>0</v>
      </c>
    </row>
    <row r="9" spans="1:5" x14ac:dyDescent="0.2">
      <c r="A9" t="s">
        <v>160</v>
      </c>
      <c r="B9">
        <v>0</v>
      </c>
      <c r="C9">
        <v>0</v>
      </c>
      <c r="D9">
        <v>0</v>
      </c>
      <c r="E9">
        <v>0</v>
      </c>
    </row>
    <row r="10" spans="1:5" x14ac:dyDescent="0.2">
      <c r="A10" t="s">
        <v>161</v>
      </c>
      <c r="B10">
        <v>0</v>
      </c>
      <c r="C10">
        <v>0</v>
      </c>
      <c r="D10">
        <v>0</v>
      </c>
      <c r="E10">
        <v>0</v>
      </c>
    </row>
    <row r="11" spans="1:5" x14ac:dyDescent="0.2">
      <c r="A11" t="s">
        <v>162</v>
      </c>
      <c r="B11">
        <v>0</v>
      </c>
      <c r="C11">
        <v>0</v>
      </c>
      <c r="D11">
        <v>0</v>
      </c>
      <c r="E11">
        <v>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57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0</v>
      </c>
      <c r="C2">
        <v>6643</v>
      </c>
      <c r="D2">
        <v>2017</v>
      </c>
      <c r="E2">
        <f t="shared" ref="E2:E11" si="0">SUM(B2:D2)</f>
        <v>8660</v>
      </c>
    </row>
    <row r="3" spans="1:5" x14ac:dyDescent="0.2">
      <c r="A3" t="s">
        <v>154</v>
      </c>
      <c r="B3">
        <v>1070</v>
      </c>
      <c r="C3">
        <v>0</v>
      </c>
      <c r="D3">
        <v>7591</v>
      </c>
      <c r="E3">
        <f t="shared" si="0"/>
        <v>8661</v>
      </c>
    </row>
    <row r="4" spans="1:5" x14ac:dyDescent="0.2">
      <c r="A4" t="s">
        <v>155</v>
      </c>
      <c r="B4">
        <v>8684</v>
      </c>
      <c r="C4">
        <v>346</v>
      </c>
      <c r="D4">
        <v>0</v>
      </c>
      <c r="E4">
        <f t="shared" si="0"/>
        <v>9030</v>
      </c>
    </row>
    <row r="5" spans="1:5" x14ac:dyDescent="0.2">
      <c r="A5" t="s">
        <v>156</v>
      </c>
      <c r="B5">
        <v>1490</v>
      </c>
      <c r="C5">
        <v>3296</v>
      </c>
      <c r="D5">
        <v>0</v>
      </c>
      <c r="E5">
        <f t="shared" si="0"/>
        <v>4786</v>
      </c>
    </row>
    <row r="6" spans="1:5" x14ac:dyDescent="0.2">
      <c r="A6" t="s">
        <v>157</v>
      </c>
      <c r="B6">
        <v>7454</v>
      </c>
      <c r="C6">
        <v>0</v>
      </c>
      <c r="D6">
        <v>1990</v>
      </c>
      <c r="E6">
        <f t="shared" si="0"/>
        <v>9444</v>
      </c>
    </row>
    <row r="7" spans="1:5" x14ac:dyDescent="0.2">
      <c r="A7" t="s">
        <v>158</v>
      </c>
      <c r="B7">
        <v>4722</v>
      </c>
      <c r="C7">
        <v>0</v>
      </c>
      <c r="D7">
        <v>4191</v>
      </c>
      <c r="E7">
        <f t="shared" si="0"/>
        <v>8913</v>
      </c>
    </row>
    <row r="8" spans="1:5" x14ac:dyDescent="0.2">
      <c r="A8" t="s">
        <v>159</v>
      </c>
      <c r="B8">
        <v>0</v>
      </c>
      <c r="C8">
        <v>5148</v>
      </c>
      <c r="D8">
        <v>3204</v>
      </c>
      <c r="E8">
        <f t="shared" si="0"/>
        <v>8352</v>
      </c>
    </row>
    <row r="9" spans="1:5" x14ac:dyDescent="0.2">
      <c r="A9" t="s">
        <v>160</v>
      </c>
      <c r="B9">
        <v>6614</v>
      </c>
      <c r="C9">
        <v>0</v>
      </c>
      <c r="D9">
        <v>8055</v>
      </c>
      <c r="E9">
        <f t="shared" si="0"/>
        <v>14669</v>
      </c>
    </row>
    <row r="10" spans="1:5" x14ac:dyDescent="0.2">
      <c r="A10" t="s">
        <v>161</v>
      </c>
      <c r="B10">
        <v>6578</v>
      </c>
      <c r="C10">
        <v>0</v>
      </c>
      <c r="D10">
        <v>7148</v>
      </c>
      <c r="E10">
        <f t="shared" si="0"/>
        <v>13726</v>
      </c>
    </row>
    <row r="11" spans="1:5" x14ac:dyDescent="0.2">
      <c r="A11" t="s">
        <v>162</v>
      </c>
      <c r="B11">
        <v>232</v>
      </c>
      <c r="C11">
        <v>5587</v>
      </c>
      <c r="D11">
        <v>0</v>
      </c>
      <c r="E11">
        <f t="shared" si="0"/>
        <v>5819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58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0</v>
      </c>
      <c r="C2">
        <v>0</v>
      </c>
      <c r="D2">
        <v>8237</v>
      </c>
      <c r="E2">
        <f t="shared" ref="E2:E11" si="0">SUM(B2:D2)</f>
        <v>8237</v>
      </c>
    </row>
    <row r="3" spans="1:5" x14ac:dyDescent="0.2">
      <c r="A3" t="s">
        <v>154</v>
      </c>
      <c r="B3">
        <v>8789</v>
      </c>
      <c r="C3">
        <v>0</v>
      </c>
      <c r="D3">
        <v>0</v>
      </c>
      <c r="E3">
        <f t="shared" si="0"/>
        <v>8789</v>
      </c>
    </row>
    <row r="4" spans="1:5" x14ac:dyDescent="0.2">
      <c r="A4" t="s">
        <v>155</v>
      </c>
      <c r="B4">
        <v>0</v>
      </c>
      <c r="C4">
        <v>1217</v>
      </c>
      <c r="D4">
        <v>0</v>
      </c>
      <c r="E4">
        <f t="shared" si="0"/>
        <v>1217</v>
      </c>
    </row>
    <row r="5" spans="1:5" x14ac:dyDescent="0.2">
      <c r="A5" t="s">
        <v>156</v>
      </c>
      <c r="B5">
        <v>0</v>
      </c>
      <c r="C5">
        <v>0</v>
      </c>
      <c r="D5">
        <v>7776</v>
      </c>
      <c r="E5">
        <f t="shared" si="0"/>
        <v>7776</v>
      </c>
    </row>
    <row r="6" spans="1:5" x14ac:dyDescent="0.2">
      <c r="A6" t="s">
        <v>157</v>
      </c>
      <c r="B6">
        <v>0</v>
      </c>
      <c r="C6">
        <v>2833</v>
      </c>
      <c r="D6">
        <v>0</v>
      </c>
      <c r="E6">
        <f t="shared" si="0"/>
        <v>2833</v>
      </c>
    </row>
    <row r="7" spans="1:5" x14ac:dyDescent="0.2">
      <c r="A7" t="s">
        <v>158</v>
      </c>
      <c r="B7">
        <v>3423</v>
      </c>
      <c r="C7">
        <v>0</v>
      </c>
      <c r="D7">
        <v>0</v>
      </c>
      <c r="E7">
        <f t="shared" si="0"/>
        <v>3423</v>
      </c>
    </row>
    <row r="8" spans="1:5" x14ac:dyDescent="0.2">
      <c r="A8" t="s">
        <v>159</v>
      </c>
      <c r="B8">
        <v>0</v>
      </c>
      <c r="C8">
        <v>0</v>
      </c>
      <c r="D8">
        <v>6737</v>
      </c>
      <c r="E8">
        <f t="shared" si="0"/>
        <v>6737</v>
      </c>
    </row>
    <row r="9" spans="1:5" x14ac:dyDescent="0.2">
      <c r="A9" t="s">
        <v>160</v>
      </c>
      <c r="B9">
        <v>3266</v>
      </c>
      <c r="C9">
        <v>0</v>
      </c>
      <c r="D9">
        <v>0</v>
      </c>
      <c r="E9">
        <f t="shared" si="0"/>
        <v>3266</v>
      </c>
    </row>
    <row r="10" spans="1:5" x14ac:dyDescent="0.2">
      <c r="A10" t="s">
        <v>161</v>
      </c>
      <c r="B10">
        <v>0</v>
      </c>
      <c r="C10">
        <v>0</v>
      </c>
      <c r="D10">
        <v>9502</v>
      </c>
      <c r="E10">
        <f t="shared" si="0"/>
        <v>9502</v>
      </c>
    </row>
    <row r="11" spans="1:5" x14ac:dyDescent="0.2">
      <c r="A11" t="s">
        <v>162</v>
      </c>
      <c r="B11">
        <v>0</v>
      </c>
      <c r="C11">
        <v>2275</v>
      </c>
      <c r="D11">
        <v>0</v>
      </c>
      <c r="E11">
        <f t="shared" si="0"/>
        <v>2275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59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0</v>
      </c>
      <c r="C2">
        <v>0</v>
      </c>
      <c r="D2">
        <v>0</v>
      </c>
      <c r="E2">
        <f t="shared" ref="E2:E11" si="0">SUM(B2:D2)</f>
        <v>0</v>
      </c>
    </row>
    <row r="3" spans="1:5" x14ac:dyDescent="0.2">
      <c r="A3" t="s">
        <v>154</v>
      </c>
      <c r="B3">
        <v>7662</v>
      </c>
      <c r="C3">
        <v>4265</v>
      </c>
      <c r="D3">
        <v>7760</v>
      </c>
      <c r="E3">
        <f t="shared" si="0"/>
        <v>19687</v>
      </c>
    </row>
    <row r="4" spans="1:5" x14ac:dyDescent="0.2">
      <c r="A4" t="s">
        <v>155</v>
      </c>
      <c r="B4">
        <v>2396</v>
      </c>
      <c r="C4">
        <v>70</v>
      </c>
      <c r="D4">
        <v>2951</v>
      </c>
      <c r="E4">
        <f t="shared" si="0"/>
        <v>5417</v>
      </c>
    </row>
    <row r="5" spans="1:5" x14ac:dyDescent="0.2">
      <c r="A5" t="s">
        <v>156</v>
      </c>
      <c r="B5">
        <v>9973</v>
      </c>
      <c r="C5">
        <v>9597</v>
      </c>
      <c r="D5">
        <v>873</v>
      </c>
      <c r="E5">
        <f t="shared" si="0"/>
        <v>20443</v>
      </c>
    </row>
    <row r="6" spans="1:5" x14ac:dyDescent="0.2">
      <c r="A6" t="s">
        <v>157</v>
      </c>
      <c r="B6">
        <v>4046</v>
      </c>
      <c r="C6">
        <v>4437</v>
      </c>
      <c r="D6">
        <v>6498</v>
      </c>
      <c r="E6">
        <f t="shared" si="0"/>
        <v>14981</v>
      </c>
    </row>
    <row r="7" spans="1:5" x14ac:dyDescent="0.2">
      <c r="A7" t="s">
        <v>158</v>
      </c>
      <c r="B7">
        <v>1560</v>
      </c>
      <c r="C7">
        <v>8813</v>
      </c>
      <c r="D7">
        <v>4673</v>
      </c>
      <c r="E7">
        <f t="shared" si="0"/>
        <v>15046</v>
      </c>
    </row>
    <row r="8" spans="1:5" x14ac:dyDescent="0.2">
      <c r="A8" t="s">
        <v>159</v>
      </c>
      <c r="B8">
        <v>6302</v>
      </c>
      <c r="C8">
        <v>8508</v>
      </c>
      <c r="D8">
        <v>6227</v>
      </c>
      <c r="E8">
        <f t="shared" si="0"/>
        <v>21037</v>
      </c>
    </row>
    <row r="9" spans="1:5" x14ac:dyDescent="0.2">
      <c r="A9" t="s">
        <v>160</v>
      </c>
      <c r="B9">
        <v>9597</v>
      </c>
      <c r="C9">
        <v>3136</v>
      </c>
      <c r="D9">
        <v>4900</v>
      </c>
      <c r="E9">
        <f t="shared" si="0"/>
        <v>17633</v>
      </c>
    </row>
    <row r="10" spans="1:5" x14ac:dyDescent="0.2">
      <c r="A10" t="s">
        <v>161</v>
      </c>
      <c r="B10">
        <v>8907</v>
      </c>
      <c r="C10">
        <v>5771</v>
      </c>
      <c r="D10">
        <v>62</v>
      </c>
      <c r="E10">
        <f t="shared" si="0"/>
        <v>14740</v>
      </c>
    </row>
    <row r="11" spans="1:5" x14ac:dyDescent="0.2">
      <c r="A11" t="s">
        <v>162</v>
      </c>
      <c r="B11">
        <v>9881</v>
      </c>
      <c r="C11">
        <v>9058</v>
      </c>
      <c r="D11">
        <v>5440</v>
      </c>
      <c r="E11">
        <f t="shared" si="0"/>
        <v>24379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9B254-0802-EB4D-BCE3-3830767B7B8A}">
  <sheetPr codeName="Sheet6"/>
  <dimension ref="A1:D2"/>
  <sheetViews>
    <sheetView workbookViewId="0">
      <selection activeCell="F20" sqref="F20"/>
    </sheetView>
  </sheetViews>
  <sheetFormatPr baseColWidth="10" defaultRowHeight="16" x14ac:dyDescent="0.2"/>
  <cols>
    <col min="1" max="16384" width="10.83203125" style="6"/>
  </cols>
  <sheetData>
    <row r="1" spans="1:4" x14ac:dyDescent="0.2">
      <c r="A1" s="6" t="s">
        <v>280</v>
      </c>
      <c r="B1" s="6" t="s">
        <v>150</v>
      </c>
      <c r="C1" s="6" t="s">
        <v>151</v>
      </c>
      <c r="D1" s="6" t="s">
        <v>152</v>
      </c>
    </row>
    <row r="2" spans="1:4" x14ac:dyDescent="0.2">
      <c r="A2" s="6" t="s">
        <v>11</v>
      </c>
      <c r="B2" s="9">
        <v>0.06</v>
      </c>
      <c r="C2" s="9">
        <v>0.94</v>
      </c>
      <c r="D2" s="9">
        <v>1</v>
      </c>
    </row>
  </sheetData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60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8173</v>
      </c>
      <c r="C2">
        <v>8946</v>
      </c>
      <c r="D2">
        <v>2295</v>
      </c>
      <c r="E2">
        <f t="shared" ref="E2:E11" si="0">SUM(B2:D2)</f>
        <v>19414</v>
      </c>
    </row>
    <row r="3" spans="1:5" x14ac:dyDescent="0.2">
      <c r="A3" t="s">
        <v>154</v>
      </c>
      <c r="B3">
        <v>3500</v>
      </c>
      <c r="C3">
        <v>951</v>
      </c>
      <c r="D3">
        <v>2037</v>
      </c>
      <c r="E3">
        <f t="shared" si="0"/>
        <v>6488</v>
      </c>
    </row>
    <row r="4" spans="1:5" x14ac:dyDescent="0.2">
      <c r="A4" t="s">
        <v>155</v>
      </c>
      <c r="B4">
        <v>1750</v>
      </c>
      <c r="C4">
        <v>6337</v>
      </c>
      <c r="D4">
        <v>9533</v>
      </c>
      <c r="E4">
        <f t="shared" si="0"/>
        <v>17620</v>
      </c>
    </row>
    <row r="5" spans="1:5" x14ac:dyDescent="0.2">
      <c r="A5" t="s">
        <v>156</v>
      </c>
      <c r="B5">
        <v>8660</v>
      </c>
      <c r="C5">
        <v>8550</v>
      </c>
      <c r="D5">
        <v>716</v>
      </c>
      <c r="E5">
        <f t="shared" si="0"/>
        <v>17926</v>
      </c>
    </row>
    <row r="6" spans="1:5" x14ac:dyDescent="0.2">
      <c r="A6" t="s">
        <v>157</v>
      </c>
      <c r="B6">
        <v>9944</v>
      </c>
      <c r="C6">
        <v>1754</v>
      </c>
      <c r="D6">
        <v>749</v>
      </c>
      <c r="E6">
        <f t="shared" si="0"/>
        <v>12447</v>
      </c>
    </row>
    <row r="7" spans="1:5" x14ac:dyDescent="0.2">
      <c r="A7" t="s">
        <v>158</v>
      </c>
      <c r="B7">
        <v>6551</v>
      </c>
      <c r="C7">
        <v>6980</v>
      </c>
      <c r="D7">
        <v>202</v>
      </c>
      <c r="E7">
        <f t="shared" si="0"/>
        <v>13733</v>
      </c>
    </row>
    <row r="8" spans="1:5" x14ac:dyDescent="0.2">
      <c r="A8" t="s">
        <v>159</v>
      </c>
      <c r="B8">
        <v>1487</v>
      </c>
      <c r="C8">
        <v>7468</v>
      </c>
      <c r="D8">
        <v>4268</v>
      </c>
      <c r="E8">
        <f t="shared" si="0"/>
        <v>13223</v>
      </c>
    </row>
    <row r="9" spans="1:5" x14ac:dyDescent="0.2">
      <c r="A9" t="s">
        <v>160</v>
      </c>
      <c r="B9">
        <v>5930</v>
      </c>
      <c r="C9">
        <v>2852</v>
      </c>
      <c r="D9">
        <v>6472</v>
      </c>
      <c r="E9">
        <f t="shared" si="0"/>
        <v>15254</v>
      </c>
    </row>
    <row r="10" spans="1:5" x14ac:dyDescent="0.2">
      <c r="A10" t="s">
        <v>161</v>
      </c>
      <c r="B10">
        <v>4965</v>
      </c>
      <c r="C10">
        <v>9275</v>
      </c>
      <c r="D10">
        <v>421</v>
      </c>
      <c r="E10">
        <f t="shared" si="0"/>
        <v>14661</v>
      </c>
    </row>
    <row r="11" spans="1:5" x14ac:dyDescent="0.2">
      <c r="A11" t="s">
        <v>162</v>
      </c>
      <c r="B11">
        <v>1800</v>
      </c>
      <c r="C11">
        <v>4099</v>
      </c>
      <c r="D11">
        <v>1099</v>
      </c>
      <c r="E11">
        <f t="shared" si="0"/>
        <v>6998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61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9832</v>
      </c>
      <c r="C2">
        <v>7157</v>
      </c>
      <c r="D2">
        <v>3580</v>
      </c>
      <c r="E2">
        <f t="shared" ref="E2:E11" si="0">SUM(B2:D2)</f>
        <v>20569</v>
      </c>
    </row>
    <row r="3" spans="1:5" x14ac:dyDescent="0.2">
      <c r="A3" t="s">
        <v>154</v>
      </c>
      <c r="B3">
        <v>1864</v>
      </c>
      <c r="C3">
        <v>3866</v>
      </c>
      <c r="D3">
        <v>9699</v>
      </c>
      <c r="E3">
        <f t="shared" si="0"/>
        <v>15429</v>
      </c>
    </row>
    <row r="4" spans="1:5" x14ac:dyDescent="0.2">
      <c r="A4" t="s">
        <v>155</v>
      </c>
      <c r="B4">
        <v>4651</v>
      </c>
      <c r="C4">
        <v>3103</v>
      </c>
      <c r="D4">
        <v>6379</v>
      </c>
      <c r="E4">
        <f t="shared" si="0"/>
        <v>14133</v>
      </c>
    </row>
    <row r="5" spans="1:5" x14ac:dyDescent="0.2">
      <c r="A5" t="s">
        <v>156</v>
      </c>
      <c r="B5">
        <v>3189</v>
      </c>
      <c r="C5">
        <v>6905</v>
      </c>
      <c r="D5">
        <v>3316</v>
      </c>
      <c r="E5">
        <f t="shared" si="0"/>
        <v>13410</v>
      </c>
    </row>
    <row r="6" spans="1:5" x14ac:dyDescent="0.2">
      <c r="A6" t="s">
        <v>157</v>
      </c>
      <c r="B6">
        <v>8913</v>
      </c>
      <c r="C6">
        <v>2567</v>
      </c>
      <c r="D6">
        <v>8538</v>
      </c>
      <c r="E6">
        <f t="shared" si="0"/>
        <v>20018</v>
      </c>
    </row>
    <row r="7" spans="1:5" x14ac:dyDescent="0.2">
      <c r="A7" t="s">
        <v>158</v>
      </c>
      <c r="B7">
        <v>4763</v>
      </c>
      <c r="C7">
        <v>5651</v>
      </c>
      <c r="D7">
        <v>9073</v>
      </c>
      <c r="E7">
        <f t="shared" si="0"/>
        <v>19487</v>
      </c>
    </row>
    <row r="8" spans="1:5" x14ac:dyDescent="0.2">
      <c r="A8" t="s">
        <v>159</v>
      </c>
      <c r="B8">
        <v>7945</v>
      </c>
      <c r="C8">
        <v>9354</v>
      </c>
      <c r="D8">
        <v>7656</v>
      </c>
      <c r="E8">
        <f t="shared" si="0"/>
        <v>24955</v>
      </c>
    </row>
    <row r="9" spans="1:5" x14ac:dyDescent="0.2">
      <c r="A9" t="s">
        <v>160</v>
      </c>
      <c r="B9">
        <v>8549</v>
      </c>
      <c r="C9">
        <v>6491</v>
      </c>
      <c r="D9">
        <v>4512</v>
      </c>
      <c r="E9">
        <f t="shared" si="0"/>
        <v>19552</v>
      </c>
    </row>
    <row r="10" spans="1:5" x14ac:dyDescent="0.2">
      <c r="A10" t="s">
        <v>161</v>
      </c>
      <c r="B10">
        <v>9626</v>
      </c>
      <c r="C10">
        <v>9428</v>
      </c>
      <c r="D10">
        <v>8858</v>
      </c>
      <c r="E10">
        <f t="shared" si="0"/>
        <v>27912</v>
      </c>
    </row>
    <row r="11" spans="1:5" x14ac:dyDescent="0.2">
      <c r="A11" t="s">
        <v>162</v>
      </c>
      <c r="B11">
        <v>7893</v>
      </c>
      <c r="C11">
        <v>926</v>
      </c>
      <c r="D11">
        <v>738</v>
      </c>
      <c r="E11">
        <f t="shared" si="0"/>
        <v>9557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Sheet62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38683</v>
      </c>
      <c r="C2">
        <v>19263</v>
      </c>
      <c r="D2">
        <v>46515</v>
      </c>
      <c r="E2">
        <f t="shared" ref="E2:E11" si="0">SUM(B2:D2)</f>
        <v>104461</v>
      </c>
    </row>
    <row r="3" spans="1:5" x14ac:dyDescent="0.2">
      <c r="A3" t="s">
        <v>154</v>
      </c>
      <c r="B3">
        <v>97446</v>
      </c>
      <c r="C3">
        <v>20307</v>
      </c>
      <c r="D3">
        <v>14678</v>
      </c>
      <c r="E3">
        <f t="shared" si="0"/>
        <v>132431</v>
      </c>
    </row>
    <row r="4" spans="1:5" x14ac:dyDescent="0.2">
      <c r="A4" t="s">
        <v>155</v>
      </c>
      <c r="B4">
        <v>15416</v>
      </c>
      <c r="C4">
        <v>68015</v>
      </c>
      <c r="D4">
        <v>54418</v>
      </c>
      <c r="E4">
        <f t="shared" si="0"/>
        <v>137849</v>
      </c>
    </row>
    <row r="5" spans="1:5" x14ac:dyDescent="0.2">
      <c r="A5" t="s">
        <v>156</v>
      </c>
      <c r="B5">
        <v>38031</v>
      </c>
      <c r="C5">
        <v>77857</v>
      </c>
      <c r="D5">
        <v>38793</v>
      </c>
      <c r="E5">
        <f t="shared" si="0"/>
        <v>154681</v>
      </c>
    </row>
    <row r="6" spans="1:5" x14ac:dyDescent="0.2">
      <c r="A6" t="s">
        <v>157</v>
      </c>
      <c r="B6">
        <v>99228</v>
      </c>
      <c r="C6">
        <v>83331</v>
      </c>
      <c r="D6">
        <v>32877</v>
      </c>
      <c r="E6">
        <f t="shared" si="0"/>
        <v>215436</v>
      </c>
    </row>
    <row r="7" spans="1:5" x14ac:dyDescent="0.2">
      <c r="A7" t="s">
        <v>158</v>
      </c>
      <c r="B7">
        <v>76750</v>
      </c>
      <c r="C7">
        <v>55159</v>
      </c>
      <c r="D7">
        <v>69513</v>
      </c>
      <c r="E7">
        <f t="shared" si="0"/>
        <v>201422</v>
      </c>
    </row>
    <row r="8" spans="1:5" x14ac:dyDescent="0.2">
      <c r="A8" t="s">
        <v>159</v>
      </c>
      <c r="B8">
        <v>71317</v>
      </c>
      <c r="C8">
        <v>48297</v>
      </c>
      <c r="D8">
        <v>79164</v>
      </c>
      <c r="E8">
        <f t="shared" si="0"/>
        <v>198778</v>
      </c>
    </row>
    <row r="9" spans="1:5" x14ac:dyDescent="0.2">
      <c r="A9" t="s">
        <v>160</v>
      </c>
      <c r="B9">
        <v>72141</v>
      </c>
      <c r="C9">
        <v>7874</v>
      </c>
      <c r="D9">
        <v>63950</v>
      </c>
      <c r="E9">
        <f t="shared" si="0"/>
        <v>143965</v>
      </c>
    </row>
    <row r="10" spans="1:5" x14ac:dyDescent="0.2">
      <c r="A10" t="s">
        <v>161</v>
      </c>
      <c r="B10">
        <v>85756</v>
      </c>
      <c r="C10">
        <v>5997</v>
      </c>
      <c r="D10">
        <v>33918</v>
      </c>
      <c r="E10">
        <f t="shared" si="0"/>
        <v>125671</v>
      </c>
    </row>
    <row r="11" spans="1:5" x14ac:dyDescent="0.2">
      <c r="A11" t="s">
        <v>162</v>
      </c>
      <c r="B11">
        <v>2754</v>
      </c>
      <c r="C11">
        <v>60016</v>
      </c>
      <c r="D11">
        <v>41487</v>
      </c>
      <c r="E11">
        <f t="shared" si="0"/>
        <v>104257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Sheet63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96033681</v>
      </c>
      <c r="C2">
        <v>87589437</v>
      </c>
      <c r="D2">
        <v>31760944</v>
      </c>
      <c r="E2">
        <f t="shared" ref="E2:E11" si="0">SUM(B2:D2)</f>
        <v>215384062</v>
      </c>
    </row>
    <row r="3" spans="1:5" x14ac:dyDescent="0.2">
      <c r="A3" t="s">
        <v>154</v>
      </c>
      <c r="B3">
        <v>31666074</v>
      </c>
      <c r="C3">
        <v>66254539</v>
      </c>
      <c r="D3">
        <v>52801344</v>
      </c>
      <c r="E3">
        <f t="shared" si="0"/>
        <v>150721957</v>
      </c>
    </row>
    <row r="4" spans="1:5" x14ac:dyDescent="0.2">
      <c r="A4" t="s">
        <v>155</v>
      </c>
      <c r="B4">
        <v>17592122</v>
      </c>
      <c r="C4">
        <v>20010866</v>
      </c>
      <c r="D4">
        <v>35738390</v>
      </c>
      <c r="E4">
        <f t="shared" si="0"/>
        <v>73341378</v>
      </c>
    </row>
    <row r="5" spans="1:5" x14ac:dyDescent="0.2">
      <c r="A5" t="s">
        <v>156</v>
      </c>
      <c r="B5">
        <v>96292321</v>
      </c>
      <c r="C5">
        <v>79653419</v>
      </c>
      <c r="D5">
        <v>43768828</v>
      </c>
      <c r="E5">
        <f t="shared" si="0"/>
        <v>219714568</v>
      </c>
    </row>
    <row r="6" spans="1:5" x14ac:dyDescent="0.2">
      <c r="A6" t="s">
        <v>157</v>
      </c>
      <c r="B6">
        <v>18956222</v>
      </c>
      <c r="C6">
        <v>44122777</v>
      </c>
      <c r="D6">
        <v>49410557</v>
      </c>
      <c r="E6">
        <f t="shared" si="0"/>
        <v>112489556</v>
      </c>
    </row>
    <row r="7" spans="1:5" x14ac:dyDescent="0.2">
      <c r="A7" t="s">
        <v>158</v>
      </c>
      <c r="B7">
        <v>9362791</v>
      </c>
      <c r="C7">
        <v>10793937</v>
      </c>
      <c r="D7">
        <v>63384828</v>
      </c>
      <c r="E7">
        <f t="shared" si="0"/>
        <v>83541556</v>
      </c>
    </row>
    <row r="8" spans="1:5" x14ac:dyDescent="0.2">
      <c r="A8" t="s">
        <v>159</v>
      </c>
      <c r="B8">
        <v>7943196</v>
      </c>
      <c r="C8">
        <v>19607172</v>
      </c>
      <c r="D8">
        <v>41171909</v>
      </c>
      <c r="E8">
        <f t="shared" si="0"/>
        <v>68722277</v>
      </c>
    </row>
    <row r="9" spans="1:5" x14ac:dyDescent="0.2">
      <c r="A9" t="s">
        <v>160</v>
      </c>
      <c r="B9">
        <v>14955844</v>
      </c>
      <c r="C9">
        <v>45830525</v>
      </c>
      <c r="D9">
        <v>79423285</v>
      </c>
      <c r="E9">
        <f t="shared" si="0"/>
        <v>140209654</v>
      </c>
    </row>
    <row r="10" spans="1:5" x14ac:dyDescent="0.2">
      <c r="A10" t="s">
        <v>161</v>
      </c>
      <c r="B10">
        <v>84591032</v>
      </c>
      <c r="C10">
        <v>95577059</v>
      </c>
      <c r="D10">
        <v>98048553</v>
      </c>
      <c r="E10">
        <f t="shared" si="0"/>
        <v>278216644</v>
      </c>
    </row>
    <row r="11" spans="1:5" x14ac:dyDescent="0.2">
      <c r="A11" t="s">
        <v>162</v>
      </c>
      <c r="B11">
        <v>10910477</v>
      </c>
      <c r="C11">
        <v>62602948</v>
      </c>
      <c r="D11">
        <v>24367373</v>
      </c>
      <c r="E11">
        <f t="shared" si="0"/>
        <v>97880798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Sheet64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4081187884</v>
      </c>
      <c r="C2">
        <v>34586246579</v>
      </c>
      <c r="D2">
        <v>58495429247</v>
      </c>
      <c r="E2">
        <f t="shared" ref="E2:E11" si="0">SUM(B2:D2)</f>
        <v>97162863710</v>
      </c>
    </row>
    <row r="3" spans="1:5" x14ac:dyDescent="0.2">
      <c r="A3" t="s">
        <v>154</v>
      </c>
      <c r="B3">
        <v>3935913924</v>
      </c>
      <c r="C3">
        <v>93870603828</v>
      </c>
      <c r="D3">
        <v>85181860302</v>
      </c>
      <c r="E3">
        <f t="shared" si="0"/>
        <v>182988378054</v>
      </c>
    </row>
    <row r="4" spans="1:5" x14ac:dyDescent="0.2">
      <c r="A4" t="s">
        <v>155</v>
      </c>
      <c r="B4">
        <v>87046279743</v>
      </c>
      <c r="C4">
        <v>74754867974</v>
      </c>
      <c r="D4">
        <v>44182358198</v>
      </c>
      <c r="E4">
        <f t="shared" si="0"/>
        <v>205983505915</v>
      </c>
    </row>
    <row r="5" spans="1:5" x14ac:dyDescent="0.2">
      <c r="A5" t="s">
        <v>156</v>
      </c>
      <c r="B5">
        <v>94376286905</v>
      </c>
      <c r="C5">
        <v>38152284552</v>
      </c>
      <c r="D5">
        <v>97150083307</v>
      </c>
      <c r="E5">
        <f t="shared" si="0"/>
        <v>229678654764</v>
      </c>
    </row>
    <row r="6" spans="1:5" x14ac:dyDescent="0.2">
      <c r="A6" t="s">
        <v>157</v>
      </c>
      <c r="B6">
        <v>85118530556</v>
      </c>
      <c r="C6">
        <v>77383464457</v>
      </c>
      <c r="D6">
        <v>16976276808</v>
      </c>
      <c r="E6">
        <f t="shared" si="0"/>
        <v>179478271821</v>
      </c>
    </row>
    <row r="7" spans="1:5" x14ac:dyDescent="0.2">
      <c r="A7" t="s">
        <v>158</v>
      </c>
      <c r="B7">
        <v>67536884089</v>
      </c>
      <c r="C7">
        <v>50018018177</v>
      </c>
      <c r="D7">
        <v>3222104532</v>
      </c>
      <c r="E7">
        <f t="shared" si="0"/>
        <v>120777006798</v>
      </c>
    </row>
    <row r="8" spans="1:5" x14ac:dyDescent="0.2">
      <c r="A8" t="s">
        <v>159</v>
      </c>
      <c r="B8">
        <v>63564087571</v>
      </c>
      <c r="C8">
        <v>31351576443</v>
      </c>
      <c r="D8">
        <v>1723247338</v>
      </c>
      <c r="E8">
        <f t="shared" si="0"/>
        <v>96638911352</v>
      </c>
    </row>
    <row r="9" spans="1:5" x14ac:dyDescent="0.2">
      <c r="A9" t="s">
        <v>160</v>
      </c>
      <c r="B9">
        <v>9613255737</v>
      </c>
      <c r="C9">
        <v>62632787250</v>
      </c>
      <c r="D9">
        <v>76303459968</v>
      </c>
      <c r="E9">
        <f t="shared" si="0"/>
        <v>148549502955</v>
      </c>
    </row>
    <row r="10" spans="1:5" x14ac:dyDescent="0.2">
      <c r="A10" t="s">
        <v>161</v>
      </c>
      <c r="B10">
        <v>13835096374</v>
      </c>
      <c r="C10">
        <v>98777804000</v>
      </c>
      <c r="D10">
        <v>41503622593</v>
      </c>
      <c r="E10">
        <f t="shared" si="0"/>
        <v>154116522967</v>
      </c>
    </row>
    <row r="11" spans="1:5" x14ac:dyDescent="0.2">
      <c r="A11" t="s">
        <v>162</v>
      </c>
      <c r="B11">
        <v>72950446049</v>
      </c>
      <c r="C11">
        <v>80803039682</v>
      </c>
      <c r="D11">
        <v>13031777272</v>
      </c>
      <c r="E11">
        <f t="shared" si="0"/>
        <v>166785263003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Sheet65"/>
  <dimension ref="A1:E5"/>
  <sheetViews>
    <sheetView workbookViewId="0">
      <selection activeCell="F7" sqref="F7"/>
    </sheetView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605</v>
      </c>
      <c r="C2">
        <v>475</v>
      </c>
      <c r="D2">
        <v>704</v>
      </c>
      <c r="E2">
        <f t="shared" ref="E2:E5" si="0">SUM(B2:D2)</f>
        <v>1784</v>
      </c>
    </row>
    <row r="3" spans="1:5" x14ac:dyDescent="0.2">
      <c r="A3" t="s">
        <v>154</v>
      </c>
      <c r="B3">
        <v>234</v>
      </c>
      <c r="C3">
        <v>220</v>
      </c>
      <c r="D3">
        <v>3206</v>
      </c>
      <c r="E3">
        <f t="shared" si="0"/>
        <v>3660</v>
      </c>
    </row>
    <row r="4" spans="1:5" x14ac:dyDescent="0.2">
      <c r="A4" t="s">
        <v>155</v>
      </c>
      <c r="B4">
        <v>234</v>
      </c>
      <c r="C4">
        <v>7655</v>
      </c>
      <c r="D4">
        <v>6233</v>
      </c>
      <c r="E4">
        <f t="shared" si="0"/>
        <v>14122</v>
      </c>
    </row>
    <row r="5" spans="1:5" x14ac:dyDescent="0.2">
      <c r="A5" t="s">
        <v>156</v>
      </c>
      <c r="B5">
        <v>4534</v>
      </c>
      <c r="C5">
        <v>6067</v>
      </c>
      <c r="D5">
        <v>1934</v>
      </c>
      <c r="E5">
        <f t="shared" si="0"/>
        <v>12535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Sheet66"/>
  <dimension ref="A1:E11"/>
  <sheetViews>
    <sheetView workbookViewId="0">
      <selection activeCell="C8" sqref="C8"/>
    </sheetView>
  </sheetViews>
  <sheetFormatPr baseColWidth="10" defaultColWidth="8.83203125" defaultRowHeight="16" x14ac:dyDescent="0.2"/>
  <cols>
    <col min="2" max="2" width="13.1640625" customWidth="1"/>
    <col min="3" max="3" width="9.1640625" customWidth="1"/>
    <col min="4" max="4" width="11" customWidth="1"/>
  </cols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105</v>
      </c>
      <c r="C2">
        <v>451</v>
      </c>
      <c r="D2">
        <v>465</v>
      </c>
      <c r="E2">
        <f t="shared" ref="E2:E11" si="0">SUM(B2:D2)</f>
        <v>1021</v>
      </c>
    </row>
    <row r="3" spans="1:5" x14ac:dyDescent="0.2">
      <c r="A3" t="s">
        <v>154</v>
      </c>
      <c r="B3">
        <v>195</v>
      </c>
      <c r="C3">
        <v>274</v>
      </c>
      <c r="D3">
        <v>5743</v>
      </c>
      <c r="E3">
        <f t="shared" si="0"/>
        <v>6212</v>
      </c>
    </row>
    <row r="4" spans="1:5" x14ac:dyDescent="0.2">
      <c r="A4" t="s">
        <v>155</v>
      </c>
      <c r="B4">
        <v>236</v>
      </c>
      <c r="C4">
        <v>745</v>
      </c>
      <c r="D4">
        <v>6827783</v>
      </c>
      <c r="E4">
        <f t="shared" si="0"/>
        <v>6828764</v>
      </c>
    </row>
    <row r="5" spans="1:5" x14ac:dyDescent="0.2">
      <c r="A5" t="s">
        <v>156</v>
      </c>
      <c r="B5">
        <v>839</v>
      </c>
      <c r="C5">
        <v>4647</v>
      </c>
      <c r="D5">
        <v>8475</v>
      </c>
      <c r="E5">
        <f t="shared" si="0"/>
        <v>13961</v>
      </c>
    </row>
    <row r="6" spans="1:5" x14ac:dyDescent="0.2">
      <c r="A6" t="s">
        <v>157</v>
      </c>
      <c r="B6">
        <v>274</v>
      </c>
      <c r="C6">
        <v>5743</v>
      </c>
      <c r="D6">
        <v>7566473</v>
      </c>
      <c r="E6">
        <f t="shared" si="0"/>
        <v>7572490</v>
      </c>
    </row>
    <row r="7" spans="1:5" x14ac:dyDescent="0.2">
      <c r="A7" t="s">
        <v>158</v>
      </c>
      <c r="B7">
        <v>836</v>
      </c>
      <c r="C7">
        <v>7485621</v>
      </c>
      <c r="D7">
        <v>3685621</v>
      </c>
      <c r="E7">
        <f t="shared" si="0"/>
        <v>11172078</v>
      </c>
    </row>
    <row r="8" spans="1:5" x14ac:dyDescent="0.2">
      <c r="A8" t="s">
        <v>159</v>
      </c>
      <c r="B8">
        <v>6373</v>
      </c>
      <c r="C8">
        <v>9076</v>
      </c>
      <c r="D8">
        <v>8492</v>
      </c>
      <c r="E8">
        <f t="shared" si="0"/>
        <v>23941</v>
      </c>
    </row>
    <row r="9" spans="1:5" x14ac:dyDescent="0.2">
      <c r="A9" t="s">
        <v>160</v>
      </c>
      <c r="B9">
        <v>8943</v>
      </c>
      <c r="C9">
        <v>3238</v>
      </c>
      <c r="D9">
        <v>2381062</v>
      </c>
      <c r="E9">
        <f t="shared" si="0"/>
        <v>2393243</v>
      </c>
    </row>
    <row r="10" spans="1:5" x14ac:dyDescent="0.2">
      <c r="A10" t="s">
        <v>161</v>
      </c>
      <c r="B10">
        <v>9475</v>
      </c>
      <c r="C10">
        <v>2485621</v>
      </c>
      <c r="D10">
        <v>9339703</v>
      </c>
      <c r="E10">
        <f t="shared" si="0"/>
        <v>11834799</v>
      </c>
    </row>
    <row r="11" spans="1:5" x14ac:dyDescent="0.2">
      <c r="A11" t="s">
        <v>162</v>
      </c>
      <c r="B11">
        <v>7239703</v>
      </c>
      <c r="C11">
        <v>2619703</v>
      </c>
      <c r="D11">
        <v>1959703</v>
      </c>
      <c r="E11">
        <f t="shared" si="0"/>
        <v>11819109</v>
      </c>
    </row>
  </sheetData>
  <phoneticPr fontId="5" type="noConversion"/>
  <pageMargins left="0.75" right="0.75" top="1" bottom="1" header="0.511811023622047" footer="0.511811023622047"/>
  <pageSetup paperSize="9" orientation="portrait" horizontalDpi="300" verticalDpi="30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Sheet67"/>
  <dimension ref="A1:E11"/>
  <sheetViews>
    <sheetView workbookViewId="0"/>
  </sheetViews>
  <sheetFormatPr baseColWidth="10" defaultColWidth="8.83203125" defaultRowHeight="16" x14ac:dyDescent="0.2"/>
  <cols>
    <col min="2" max="2" width="13.1640625" customWidth="1"/>
    <col min="3" max="4" width="12.1640625" customWidth="1"/>
  </cols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174</v>
      </c>
      <c r="C2">
        <v>624</v>
      </c>
      <c r="D2">
        <v>336</v>
      </c>
      <c r="E2">
        <f t="shared" ref="E2:E11" si="0">SUM(B2:D2)</f>
        <v>1134</v>
      </c>
    </row>
    <row r="3" spans="1:5" x14ac:dyDescent="0.2">
      <c r="A3" t="s">
        <v>154</v>
      </c>
      <c r="B3">
        <v>975</v>
      </c>
      <c r="C3">
        <v>150</v>
      </c>
      <c r="D3">
        <v>104952</v>
      </c>
      <c r="E3">
        <f t="shared" si="0"/>
        <v>106077</v>
      </c>
    </row>
    <row r="4" spans="1:5" x14ac:dyDescent="0.2">
      <c r="A4" t="s">
        <v>155</v>
      </c>
      <c r="B4">
        <v>407</v>
      </c>
      <c r="C4">
        <v>997</v>
      </c>
      <c r="D4">
        <v>978593444</v>
      </c>
      <c r="E4">
        <f t="shared" si="0"/>
        <v>978594848</v>
      </c>
    </row>
    <row r="5" spans="1:5" x14ac:dyDescent="0.2">
      <c r="A5" t="s">
        <v>156</v>
      </c>
      <c r="B5">
        <v>329</v>
      </c>
      <c r="C5">
        <v>567052</v>
      </c>
      <c r="D5">
        <v>743043</v>
      </c>
      <c r="E5">
        <f t="shared" si="0"/>
        <v>1310424</v>
      </c>
    </row>
    <row r="6" spans="1:5" x14ac:dyDescent="0.2">
      <c r="A6" t="s">
        <v>157</v>
      </c>
      <c r="B6">
        <v>330</v>
      </c>
      <c r="C6">
        <v>159771</v>
      </c>
      <c r="D6">
        <v>53772091</v>
      </c>
      <c r="E6">
        <f t="shared" si="0"/>
        <v>53932192</v>
      </c>
    </row>
    <row r="7" spans="1:5" x14ac:dyDescent="0.2">
      <c r="A7" t="s">
        <v>158</v>
      </c>
      <c r="B7">
        <v>507</v>
      </c>
      <c r="C7">
        <v>389483267</v>
      </c>
      <c r="D7">
        <v>524256715</v>
      </c>
      <c r="E7">
        <f t="shared" si="0"/>
        <v>913740489</v>
      </c>
    </row>
    <row r="8" spans="1:5" x14ac:dyDescent="0.2">
      <c r="A8" t="s">
        <v>159</v>
      </c>
      <c r="B8">
        <v>408861</v>
      </c>
      <c r="C8">
        <v>34949</v>
      </c>
      <c r="D8">
        <v>317918</v>
      </c>
      <c r="E8">
        <f t="shared" si="0"/>
        <v>761728</v>
      </c>
    </row>
    <row r="9" spans="1:5" x14ac:dyDescent="0.2">
      <c r="A9" t="s">
        <v>160</v>
      </c>
      <c r="B9">
        <v>695913</v>
      </c>
      <c r="C9">
        <v>9996</v>
      </c>
      <c r="D9">
        <v>633890351</v>
      </c>
      <c r="E9">
        <f t="shared" si="0"/>
        <v>634596260</v>
      </c>
    </row>
    <row r="10" spans="1:5" x14ac:dyDescent="0.2">
      <c r="A10" t="s">
        <v>161</v>
      </c>
      <c r="B10">
        <v>947243</v>
      </c>
      <c r="C10">
        <v>567886090</v>
      </c>
      <c r="D10">
        <v>491582967</v>
      </c>
      <c r="E10">
        <f t="shared" si="0"/>
        <v>1060416300</v>
      </c>
    </row>
    <row r="11" spans="1:5" x14ac:dyDescent="0.2">
      <c r="A11" t="s">
        <v>162</v>
      </c>
      <c r="B11">
        <v>885361592</v>
      </c>
      <c r="C11">
        <v>98243802</v>
      </c>
      <c r="D11">
        <v>289396583</v>
      </c>
      <c r="E11">
        <f t="shared" si="0"/>
        <v>1273001977</v>
      </c>
    </row>
  </sheetData>
  <phoneticPr fontId="5" type="noConversion"/>
  <pageMargins left="0.75" right="0.75" top="1" bottom="1" header="0.511811023622047" footer="0.511811023622047"/>
  <pageSetup paperSize="9" orientation="portrait" horizontalDpi="300" verticalDpi="30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Sheet68"/>
  <dimension ref="A1:E2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3439</v>
      </c>
      <c r="C2">
        <v>67378</v>
      </c>
      <c r="D2">
        <v>45462</v>
      </c>
      <c r="E2">
        <f t="shared" ref="E2:E11" si="0">SUM(B2:D2)</f>
        <v>116279</v>
      </c>
    </row>
    <row r="3" spans="1:5" x14ac:dyDescent="0.2">
      <c r="A3" t="s">
        <v>154</v>
      </c>
      <c r="B3">
        <v>15826</v>
      </c>
      <c r="C3">
        <v>45890</v>
      </c>
      <c r="D3">
        <v>4474</v>
      </c>
      <c r="E3">
        <f t="shared" si="0"/>
        <v>66190</v>
      </c>
    </row>
    <row r="4" spans="1:5" x14ac:dyDescent="0.2">
      <c r="A4" t="s">
        <v>155</v>
      </c>
      <c r="B4">
        <v>80979</v>
      </c>
      <c r="C4">
        <v>56145</v>
      </c>
      <c r="D4">
        <v>73385</v>
      </c>
      <c r="E4">
        <f t="shared" si="0"/>
        <v>210509</v>
      </c>
    </row>
    <row r="5" spans="1:5" x14ac:dyDescent="0.2">
      <c r="A5" t="s">
        <v>156</v>
      </c>
      <c r="B5">
        <v>36543</v>
      </c>
      <c r="C5">
        <v>26081</v>
      </c>
      <c r="D5">
        <v>37062</v>
      </c>
      <c r="E5">
        <f t="shared" si="0"/>
        <v>99686</v>
      </c>
    </row>
    <row r="6" spans="1:5" x14ac:dyDescent="0.2">
      <c r="A6" t="s">
        <v>157</v>
      </c>
      <c r="B6">
        <v>79402</v>
      </c>
      <c r="C6">
        <v>65535</v>
      </c>
      <c r="D6">
        <v>66950</v>
      </c>
      <c r="E6">
        <f t="shared" si="0"/>
        <v>211887</v>
      </c>
    </row>
    <row r="7" spans="1:5" x14ac:dyDescent="0.2">
      <c r="A7" t="s">
        <v>158</v>
      </c>
      <c r="B7">
        <v>99099</v>
      </c>
      <c r="C7">
        <v>7192</v>
      </c>
      <c r="D7">
        <v>10691</v>
      </c>
      <c r="E7">
        <f t="shared" si="0"/>
        <v>116982</v>
      </c>
    </row>
    <row r="8" spans="1:5" x14ac:dyDescent="0.2">
      <c r="A8" t="s">
        <v>159</v>
      </c>
      <c r="B8">
        <v>44170</v>
      </c>
      <c r="C8">
        <v>17396</v>
      </c>
      <c r="D8">
        <v>7153</v>
      </c>
      <c r="E8">
        <f t="shared" si="0"/>
        <v>68719</v>
      </c>
    </row>
    <row r="9" spans="1:5" x14ac:dyDescent="0.2">
      <c r="A9" t="s">
        <v>160</v>
      </c>
      <c r="B9">
        <v>22183</v>
      </c>
      <c r="C9">
        <v>71457</v>
      </c>
      <c r="D9">
        <v>71969</v>
      </c>
      <c r="E9">
        <f t="shared" si="0"/>
        <v>165609</v>
      </c>
    </row>
    <row r="10" spans="1:5" x14ac:dyDescent="0.2">
      <c r="A10" t="s">
        <v>161</v>
      </c>
      <c r="B10">
        <v>52644</v>
      </c>
      <c r="C10">
        <v>90393</v>
      </c>
      <c r="D10">
        <v>86478</v>
      </c>
      <c r="E10">
        <f t="shared" si="0"/>
        <v>229515</v>
      </c>
    </row>
    <row r="11" spans="1:5" x14ac:dyDescent="0.2">
      <c r="A11" t="s">
        <v>162</v>
      </c>
      <c r="B11">
        <v>80576</v>
      </c>
      <c r="C11">
        <v>32410</v>
      </c>
      <c r="D11">
        <v>45210</v>
      </c>
      <c r="E11">
        <f t="shared" si="0"/>
        <v>158196</v>
      </c>
    </row>
    <row r="12" spans="1:5" x14ac:dyDescent="0.2">
      <c r="A12" t="s">
        <v>163</v>
      </c>
      <c r="B12">
        <v>75650</v>
      </c>
      <c r="C12">
        <v>87943</v>
      </c>
      <c r="D12">
        <v>38331</v>
      </c>
      <c r="E12">
        <v>201924</v>
      </c>
    </row>
    <row r="13" spans="1:5" x14ac:dyDescent="0.2">
      <c r="A13" t="s">
        <v>164</v>
      </c>
      <c r="B13">
        <v>68596</v>
      </c>
      <c r="C13">
        <v>1451</v>
      </c>
      <c r="D13">
        <v>72824</v>
      </c>
      <c r="E13">
        <v>142871</v>
      </c>
    </row>
    <row r="14" spans="1:5" x14ac:dyDescent="0.2">
      <c r="A14" t="s">
        <v>165</v>
      </c>
      <c r="B14">
        <v>41889</v>
      </c>
      <c r="C14">
        <v>71170</v>
      </c>
      <c r="D14">
        <v>61758</v>
      </c>
      <c r="E14">
        <v>174817</v>
      </c>
    </row>
    <row r="15" spans="1:5" x14ac:dyDescent="0.2">
      <c r="A15" t="s">
        <v>166</v>
      </c>
      <c r="B15">
        <v>57903</v>
      </c>
      <c r="C15">
        <v>96455</v>
      </c>
      <c r="D15">
        <v>14642</v>
      </c>
      <c r="E15">
        <v>169000</v>
      </c>
    </row>
    <row r="16" spans="1:5" x14ac:dyDescent="0.2">
      <c r="A16" t="s">
        <v>167</v>
      </c>
      <c r="B16">
        <v>51341</v>
      </c>
      <c r="C16">
        <v>88131</v>
      </c>
      <c r="D16">
        <v>9674</v>
      </c>
      <c r="E16">
        <v>149146</v>
      </c>
    </row>
    <row r="17" spans="1:5" x14ac:dyDescent="0.2">
      <c r="A17" t="s">
        <v>168</v>
      </c>
      <c r="B17">
        <v>96234</v>
      </c>
      <c r="C17">
        <v>75957</v>
      </c>
      <c r="D17">
        <v>75975</v>
      </c>
      <c r="E17">
        <v>248166</v>
      </c>
    </row>
    <row r="18" spans="1:5" x14ac:dyDescent="0.2">
      <c r="A18" t="s">
        <v>169</v>
      </c>
      <c r="B18">
        <v>55197</v>
      </c>
      <c r="C18">
        <v>8786</v>
      </c>
      <c r="D18">
        <v>49926</v>
      </c>
      <c r="E18">
        <v>113909</v>
      </c>
    </row>
    <row r="19" spans="1:5" x14ac:dyDescent="0.2">
      <c r="A19" t="s">
        <v>170</v>
      </c>
      <c r="B19">
        <v>11456</v>
      </c>
      <c r="C19">
        <v>67403</v>
      </c>
      <c r="D19">
        <v>64211</v>
      </c>
      <c r="E19">
        <v>143070</v>
      </c>
    </row>
    <row r="20" spans="1:5" x14ac:dyDescent="0.2">
      <c r="A20" t="s">
        <v>171</v>
      </c>
      <c r="B20">
        <v>58677</v>
      </c>
      <c r="C20">
        <v>71879</v>
      </c>
      <c r="D20">
        <v>91284</v>
      </c>
      <c r="E20">
        <v>221840</v>
      </c>
    </row>
    <row r="21" spans="1:5" x14ac:dyDescent="0.2">
      <c r="A21" t="s">
        <v>172</v>
      </c>
      <c r="B21">
        <v>90302</v>
      </c>
      <c r="C21">
        <v>27562</v>
      </c>
      <c r="D21">
        <v>66620</v>
      </c>
      <c r="E21">
        <v>184484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Sheet69"/>
  <dimension ref="A1:E10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256</v>
      </c>
      <c r="D1" s="1" t="s">
        <v>257</v>
      </c>
      <c r="E1" s="1" t="s">
        <v>152</v>
      </c>
    </row>
    <row r="2" spans="1:5" x14ac:dyDescent="0.2">
      <c r="A2" t="s">
        <v>153</v>
      </c>
      <c r="B2">
        <v>13017</v>
      </c>
      <c r="C2">
        <v>37003</v>
      </c>
      <c r="D2">
        <v>22304</v>
      </c>
      <c r="E2">
        <v>72324</v>
      </c>
    </row>
    <row r="3" spans="1:5" x14ac:dyDescent="0.2">
      <c r="A3" t="s">
        <v>154</v>
      </c>
      <c r="B3">
        <v>22335</v>
      </c>
      <c r="C3">
        <v>98072</v>
      </c>
      <c r="D3">
        <v>54892</v>
      </c>
      <c r="E3">
        <v>175299</v>
      </c>
    </row>
    <row r="4" spans="1:5" x14ac:dyDescent="0.2">
      <c r="A4" t="s">
        <v>155</v>
      </c>
      <c r="B4">
        <v>86873</v>
      </c>
      <c r="C4">
        <v>96093</v>
      </c>
      <c r="D4">
        <v>82974</v>
      </c>
      <c r="E4">
        <v>265940</v>
      </c>
    </row>
    <row r="5" spans="1:5" x14ac:dyDescent="0.2">
      <c r="A5" t="s">
        <v>156</v>
      </c>
      <c r="B5">
        <v>87512</v>
      </c>
      <c r="C5">
        <v>7299</v>
      </c>
      <c r="D5">
        <v>97330</v>
      </c>
      <c r="E5">
        <v>192141</v>
      </c>
    </row>
    <row r="6" spans="1:5" x14ac:dyDescent="0.2">
      <c r="A6" t="s">
        <v>157</v>
      </c>
      <c r="B6">
        <v>62145</v>
      </c>
      <c r="C6">
        <v>87005</v>
      </c>
      <c r="D6">
        <v>5102</v>
      </c>
      <c r="E6">
        <v>154252</v>
      </c>
    </row>
    <row r="7" spans="1:5" x14ac:dyDescent="0.2">
      <c r="A7" t="s">
        <v>158</v>
      </c>
      <c r="B7">
        <v>11765</v>
      </c>
      <c r="C7">
        <v>4218</v>
      </c>
      <c r="D7">
        <v>57317</v>
      </c>
      <c r="E7">
        <v>73300</v>
      </c>
    </row>
    <row r="8" spans="1:5" x14ac:dyDescent="0.2">
      <c r="A8" t="s">
        <v>159</v>
      </c>
      <c r="B8">
        <v>90925</v>
      </c>
      <c r="C8">
        <v>82937</v>
      </c>
      <c r="D8">
        <v>76100</v>
      </c>
      <c r="E8">
        <v>249962</v>
      </c>
    </row>
    <row r="9" spans="1:5" x14ac:dyDescent="0.2">
      <c r="A9" t="s">
        <v>160</v>
      </c>
      <c r="B9">
        <v>15465</v>
      </c>
      <c r="C9">
        <v>73599</v>
      </c>
      <c r="D9">
        <v>67947</v>
      </c>
      <c r="E9">
        <v>157011</v>
      </c>
    </row>
    <row r="10" spans="1:5" x14ac:dyDescent="0.2">
      <c r="A10" t="s">
        <v>161</v>
      </c>
      <c r="B10">
        <v>95856</v>
      </c>
      <c r="C10">
        <v>26808</v>
      </c>
      <c r="D10">
        <v>93990</v>
      </c>
      <c r="E10">
        <v>216654</v>
      </c>
    </row>
    <row r="11" spans="1:5" x14ac:dyDescent="0.2">
      <c r="A11" t="s">
        <v>162</v>
      </c>
      <c r="B11">
        <v>54660</v>
      </c>
      <c r="C11">
        <v>19821</v>
      </c>
      <c r="D11">
        <v>87973</v>
      </c>
      <c r="E11">
        <v>162454</v>
      </c>
    </row>
    <row r="12" spans="1:5" x14ac:dyDescent="0.2">
      <c r="A12" t="s">
        <v>163</v>
      </c>
      <c r="B12">
        <v>84032</v>
      </c>
      <c r="C12">
        <v>94343</v>
      </c>
      <c r="D12">
        <v>39078</v>
      </c>
      <c r="E12">
        <v>217453</v>
      </c>
    </row>
    <row r="13" spans="1:5" x14ac:dyDescent="0.2">
      <c r="A13" t="s">
        <v>164</v>
      </c>
      <c r="B13">
        <v>81188</v>
      </c>
      <c r="C13">
        <v>67872</v>
      </c>
      <c r="D13">
        <v>95898</v>
      </c>
      <c r="E13">
        <v>244958</v>
      </c>
    </row>
    <row r="14" spans="1:5" x14ac:dyDescent="0.2">
      <c r="A14" t="s">
        <v>165</v>
      </c>
      <c r="B14">
        <v>89235</v>
      </c>
      <c r="C14">
        <v>50804</v>
      </c>
      <c r="D14">
        <v>86404</v>
      </c>
      <c r="E14">
        <v>226443</v>
      </c>
    </row>
    <row r="15" spans="1:5" x14ac:dyDescent="0.2">
      <c r="A15" t="s">
        <v>166</v>
      </c>
      <c r="B15">
        <v>29651</v>
      </c>
      <c r="C15">
        <v>89659</v>
      </c>
      <c r="D15">
        <v>19775</v>
      </c>
      <c r="E15">
        <v>139085</v>
      </c>
    </row>
    <row r="16" spans="1:5" x14ac:dyDescent="0.2">
      <c r="A16" t="s">
        <v>167</v>
      </c>
      <c r="B16">
        <v>63076</v>
      </c>
      <c r="C16">
        <v>21051</v>
      </c>
      <c r="D16">
        <v>45981</v>
      </c>
      <c r="E16">
        <v>130108</v>
      </c>
    </row>
    <row r="17" spans="1:5" x14ac:dyDescent="0.2">
      <c r="A17" t="s">
        <v>168</v>
      </c>
      <c r="B17">
        <v>59643</v>
      </c>
      <c r="C17">
        <v>94773</v>
      </c>
      <c r="D17">
        <v>96275</v>
      </c>
      <c r="E17">
        <v>250691</v>
      </c>
    </row>
    <row r="18" spans="1:5" x14ac:dyDescent="0.2">
      <c r="A18" t="s">
        <v>169</v>
      </c>
      <c r="B18">
        <v>61615</v>
      </c>
      <c r="C18">
        <v>63837</v>
      </c>
      <c r="D18">
        <v>82892</v>
      </c>
      <c r="E18">
        <v>208344</v>
      </c>
    </row>
    <row r="19" spans="1:5" x14ac:dyDescent="0.2">
      <c r="A19" t="s">
        <v>170</v>
      </c>
      <c r="B19">
        <v>87418</v>
      </c>
      <c r="C19">
        <v>48457</v>
      </c>
      <c r="D19">
        <v>70660</v>
      </c>
      <c r="E19">
        <v>206535</v>
      </c>
    </row>
    <row r="20" spans="1:5" x14ac:dyDescent="0.2">
      <c r="A20" t="s">
        <v>171</v>
      </c>
      <c r="B20">
        <v>1603</v>
      </c>
      <c r="C20">
        <v>69715</v>
      </c>
      <c r="D20">
        <v>49656</v>
      </c>
      <c r="E20">
        <v>120974</v>
      </c>
    </row>
    <row r="21" spans="1:5" x14ac:dyDescent="0.2">
      <c r="A21" t="s">
        <v>172</v>
      </c>
      <c r="B21">
        <v>90993</v>
      </c>
      <c r="C21">
        <v>86111</v>
      </c>
      <c r="D21">
        <v>87955</v>
      </c>
      <c r="E21">
        <v>265059</v>
      </c>
    </row>
    <row r="22" spans="1:5" x14ac:dyDescent="0.2">
      <c r="A22" t="s">
        <v>173</v>
      </c>
      <c r="B22">
        <v>63407</v>
      </c>
      <c r="C22">
        <v>5095</v>
      </c>
      <c r="D22">
        <v>55769</v>
      </c>
      <c r="E22">
        <v>124271</v>
      </c>
    </row>
    <row r="23" spans="1:5" x14ac:dyDescent="0.2">
      <c r="A23" t="s">
        <v>174</v>
      </c>
      <c r="B23">
        <v>92670</v>
      </c>
      <c r="C23">
        <v>92036</v>
      </c>
      <c r="D23">
        <v>64821</v>
      </c>
      <c r="E23">
        <v>249527</v>
      </c>
    </row>
    <row r="24" spans="1:5" x14ac:dyDescent="0.2">
      <c r="A24" t="s">
        <v>175</v>
      </c>
      <c r="B24">
        <v>40135</v>
      </c>
      <c r="C24">
        <v>76529</v>
      </c>
      <c r="D24">
        <v>44464</v>
      </c>
      <c r="E24">
        <v>161128</v>
      </c>
    </row>
    <row r="25" spans="1:5" x14ac:dyDescent="0.2">
      <c r="A25" t="s">
        <v>176</v>
      </c>
      <c r="B25">
        <v>90556</v>
      </c>
      <c r="C25">
        <v>4680</v>
      </c>
      <c r="D25">
        <v>95878</v>
      </c>
      <c r="E25">
        <v>191114</v>
      </c>
    </row>
    <row r="26" spans="1:5" x14ac:dyDescent="0.2">
      <c r="A26" t="s">
        <v>177</v>
      </c>
      <c r="B26">
        <v>68866</v>
      </c>
      <c r="C26">
        <v>22375</v>
      </c>
      <c r="D26">
        <v>56405</v>
      </c>
      <c r="E26">
        <v>147646</v>
      </c>
    </row>
    <row r="27" spans="1:5" x14ac:dyDescent="0.2">
      <c r="A27" t="s">
        <v>178</v>
      </c>
      <c r="B27">
        <v>11535</v>
      </c>
      <c r="C27">
        <v>52044</v>
      </c>
      <c r="D27">
        <v>45123</v>
      </c>
      <c r="E27">
        <v>108702</v>
      </c>
    </row>
    <row r="28" spans="1:5" x14ac:dyDescent="0.2">
      <c r="A28" t="s">
        <v>179</v>
      </c>
      <c r="B28">
        <v>96667</v>
      </c>
      <c r="C28">
        <v>26611</v>
      </c>
      <c r="D28">
        <v>9042</v>
      </c>
      <c r="E28">
        <v>132320</v>
      </c>
    </row>
    <row r="29" spans="1:5" x14ac:dyDescent="0.2">
      <c r="A29" t="s">
        <v>180</v>
      </c>
      <c r="B29">
        <v>10777</v>
      </c>
      <c r="C29">
        <v>70712</v>
      </c>
      <c r="D29">
        <v>8502</v>
      </c>
      <c r="E29">
        <v>89991</v>
      </c>
    </row>
    <row r="30" spans="1:5" x14ac:dyDescent="0.2">
      <c r="A30" t="s">
        <v>181</v>
      </c>
      <c r="B30">
        <v>44767</v>
      </c>
      <c r="C30">
        <v>34858</v>
      </c>
      <c r="D30">
        <v>72528</v>
      </c>
      <c r="E30">
        <v>152153</v>
      </c>
    </row>
    <row r="31" spans="1:5" x14ac:dyDescent="0.2">
      <c r="A31" t="s">
        <v>182</v>
      </c>
      <c r="B31">
        <v>71176</v>
      </c>
      <c r="C31">
        <v>67078</v>
      </c>
      <c r="D31">
        <v>61724</v>
      </c>
      <c r="E31">
        <v>199978</v>
      </c>
    </row>
    <row r="32" spans="1:5" x14ac:dyDescent="0.2">
      <c r="A32" t="s">
        <v>183</v>
      </c>
      <c r="B32">
        <v>49868</v>
      </c>
      <c r="C32">
        <v>91837</v>
      </c>
      <c r="D32">
        <v>65800</v>
      </c>
      <c r="E32">
        <v>207505</v>
      </c>
    </row>
    <row r="33" spans="1:5" x14ac:dyDescent="0.2">
      <c r="A33" t="s">
        <v>184</v>
      </c>
      <c r="B33">
        <v>9781</v>
      </c>
      <c r="C33">
        <v>11576</v>
      </c>
      <c r="D33">
        <v>92619</v>
      </c>
      <c r="E33">
        <v>113976</v>
      </c>
    </row>
    <row r="34" spans="1:5" x14ac:dyDescent="0.2">
      <c r="A34" t="s">
        <v>185</v>
      </c>
      <c r="B34">
        <v>6779</v>
      </c>
      <c r="C34">
        <v>35804</v>
      </c>
      <c r="D34">
        <v>76414</v>
      </c>
      <c r="E34">
        <v>118997</v>
      </c>
    </row>
    <row r="35" spans="1:5" x14ac:dyDescent="0.2">
      <c r="A35" t="s">
        <v>186</v>
      </c>
      <c r="B35">
        <v>95671</v>
      </c>
      <c r="C35">
        <v>56378</v>
      </c>
      <c r="D35">
        <v>1965</v>
      </c>
      <c r="E35">
        <v>154014</v>
      </c>
    </row>
    <row r="36" spans="1:5" x14ac:dyDescent="0.2">
      <c r="A36" t="s">
        <v>187</v>
      </c>
      <c r="B36">
        <v>21421</v>
      </c>
      <c r="C36">
        <v>16218</v>
      </c>
      <c r="D36">
        <v>85800</v>
      </c>
      <c r="E36">
        <v>123439</v>
      </c>
    </row>
    <row r="37" spans="1:5" x14ac:dyDescent="0.2">
      <c r="A37" t="s">
        <v>188</v>
      </c>
      <c r="B37">
        <v>15200</v>
      </c>
      <c r="C37">
        <v>16173</v>
      </c>
      <c r="D37">
        <v>68304</v>
      </c>
      <c r="E37">
        <v>99677</v>
      </c>
    </row>
    <row r="38" spans="1:5" x14ac:dyDescent="0.2">
      <c r="A38" t="s">
        <v>189</v>
      </c>
      <c r="B38">
        <v>9584</v>
      </c>
      <c r="C38">
        <v>78566</v>
      </c>
      <c r="D38">
        <v>23534</v>
      </c>
      <c r="E38">
        <v>111684</v>
      </c>
    </row>
    <row r="39" spans="1:5" x14ac:dyDescent="0.2">
      <c r="A39" t="s">
        <v>190</v>
      </c>
      <c r="B39">
        <v>22640</v>
      </c>
      <c r="C39">
        <v>87547</v>
      </c>
      <c r="D39">
        <v>13241</v>
      </c>
      <c r="E39">
        <v>123428</v>
      </c>
    </row>
    <row r="40" spans="1:5" x14ac:dyDescent="0.2">
      <c r="A40" t="s">
        <v>191</v>
      </c>
      <c r="B40">
        <v>36365</v>
      </c>
      <c r="C40">
        <v>20681</v>
      </c>
      <c r="D40">
        <v>7969</v>
      </c>
      <c r="E40">
        <v>65015</v>
      </c>
    </row>
    <row r="41" spans="1:5" x14ac:dyDescent="0.2">
      <c r="A41" t="s">
        <v>192</v>
      </c>
      <c r="B41">
        <v>86995</v>
      </c>
      <c r="C41">
        <v>82082</v>
      </c>
      <c r="D41">
        <v>91594</v>
      </c>
      <c r="E41">
        <v>260671</v>
      </c>
    </row>
    <row r="42" spans="1:5" x14ac:dyDescent="0.2">
      <c r="A42" t="s">
        <v>193</v>
      </c>
      <c r="B42">
        <v>67240</v>
      </c>
      <c r="C42">
        <v>87317</v>
      </c>
      <c r="D42">
        <v>56199</v>
      </c>
      <c r="E42">
        <v>210756</v>
      </c>
    </row>
    <row r="43" spans="1:5" x14ac:dyDescent="0.2">
      <c r="A43" t="s">
        <v>194</v>
      </c>
      <c r="B43">
        <v>64926</v>
      </c>
      <c r="C43">
        <v>42392</v>
      </c>
      <c r="D43">
        <v>59256</v>
      </c>
      <c r="E43">
        <v>166574</v>
      </c>
    </row>
    <row r="44" spans="1:5" x14ac:dyDescent="0.2">
      <c r="A44" t="s">
        <v>195</v>
      </c>
      <c r="B44">
        <v>67666</v>
      </c>
      <c r="C44">
        <v>36877</v>
      </c>
      <c r="D44">
        <v>92173</v>
      </c>
      <c r="E44">
        <v>196716</v>
      </c>
    </row>
    <row r="45" spans="1:5" x14ac:dyDescent="0.2">
      <c r="A45" t="s">
        <v>196</v>
      </c>
      <c r="B45">
        <v>1775</v>
      </c>
      <c r="C45">
        <v>23388</v>
      </c>
      <c r="D45">
        <v>41032</v>
      </c>
      <c r="E45">
        <v>66195</v>
      </c>
    </row>
    <row r="46" spans="1:5" x14ac:dyDescent="0.2">
      <c r="A46" t="s">
        <v>197</v>
      </c>
      <c r="B46">
        <v>22860</v>
      </c>
      <c r="C46">
        <v>3137</v>
      </c>
      <c r="D46">
        <v>58370</v>
      </c>
      <c r="E46">
        <v>84367</v>
      </c>
    </row>
    <row r="47" spans="1:5" x14ac:dyDescent="0.2">
      <c r="A47" t="s">
        <v>198</v>
      </c>
      <c r="B47">
        <v>73087</v>
      </c>
      <c r="C47">
        <v>8414</v>
      </c>
      <c r="D47">
        <v>33302</v>
      </c>
      <c r="E47">
        <v>114803</v>
      </c>
    </row>
    <row r="48" spans="1:5" x14ac:dyDescent="0.2">
      <c r="A48" t="s">
        <v>199</v>
      </c>
      <c r="B48">
        <v>51960</v>
      </c>
      <c r="C48">
        <v>55923</v>
      </c>
      <c r="D48">
        <v>64126</v>
      </c>
      <c r="E48">
        <v>172009</v>
      </c>
    </row>
    <row r="49" spans="1:5" x14ac:dyDescent="0.2">
      <c r="A49" t="s">
        <v>200</v>
      </c>
      <c r="B49">
        <v>43040</v>
      </c>
      <c r="C49">
        <v>97616</v>
      </c>
      <c r="D49">
        <v>61441</v>
      </c>
      <c r="E49">
        <v>202097</v>
      </c>
    </row>
    <row r="50" spans="1:5" x14ac:dyDescent="0.2">
      <c r="A50" t="s">
        <v>201</v>
      </c>
      <c r="B50">
        <v>14044</v>
      </c>
      <c r="C50">
        <v>4129</v>
      </c>
      <c r="D50">
        <v>41181</v>
      </c>
      <c r="E50">
        <v>59354</v>
      </c>
    </row>
    <row r="51" spans="1:5" x14ac:dyDescent="0.2">
      <c r="A51" t="s">
        <v>202</v>
      </c>
      <c r="B51">
        <v>67733</v>
      </c>
      <c r="C51">
        <v>29923</v>
      </c>
      <c r="D51">
        <v>47542</v>
      </c>
      <c r="E51">
        <v>145198</v>
      </c>
    </row>
    <row r="52" spans="1:5" x14ac:dyDescent="0.2">
      <c r="A52" t="s">
        <v>203</v>
      </c>
      <c r="B52">
        <v>77510</v>
      </c>
      <c r="C52">
        <v>29427</v>
      </c>
      <c r="D52">
        <v>93910</v>
      </c>
      <c r="E52">
        <v>200847</v>
      </c>
    </row>
    <row r="53" spans="1:5" x14ac:dyDescent="0.2">
      <c r="A53" t="s">
        <v>204</v>
      </c>
      <c r="B53">
        <v>10213</v>
      </c>
      <c r="C53">
        <v>18405</v>
      </c>
      <c r="D53">
        <v>68233</v>
      </c>
      <c r="E53">
        <v>96851</v>
      </c>
    </row>
    <row r="54" spans="1:5" x14ac:dyDescent="0.2">
      <c r="A54" t="s">
        <v>205</v>
      </c>
      <c r="B54">
        <v>3852</v>
      </c>
      <c r="C54">
        <v>45240</v>
      </c>
      <c r="D54">
        <v>3142</v>
      </c>
      <c r="E54">
        <v>52234</v>
      </c>
    </row>
    <row r="55" spans="1:5" x14ac:dyDescent="0.2">
      <c r="A55" t="s">
        <v>206</v>
      </c>
      <c r="B55">
        <v>92107</v>
      </c>
      <c r="C55">
        <v>26462</v>
      </c>
      <c r="D55">
        <v>90241</v>
      </c>
      <c r="E55">
        <v>208810</v>
      </c>
    </row>
    <row r="56" spans="1:5" x14ac:dyDescent="0.2">
      <c r="A56" t="s">
        <v>207</v>
      </c>
      <c r="B56">
        <v>67611</v>
      </c>
      <c r="C56">
        <v>41749</v>
      </c>
      <c r="D56">
        <v>75607</v>
      </c>
      <c r="E56">
        <v>184967</v>
      </c>
    </row>
    <row r="57" spans="1:5" x14ac:dyDescent="0.2">
      <c r="A57" t="s">
        <v>208</v>
      </c>
      <c r="B57">
        <v>5923</v>
      </c>
      <c r="C57">
        <v>71541</v>
      </c>
      <c r="D57">
        <v>97667</v>
      </c>
      <c r="E57">
        <v>175131</v>
      </c>
    </row>
    <row r="58" spans="1:5" x14ac:dyDescent="0.2">
      <c r="A58" t="s">
        <v>209</v>
      </c>
      <c r="B58">
        <v>55964</v>
      </c>
      <c r="C58">
        <v>44378</v>
      </c>
      <c r="D58">
        <v>73242</v>
      </c>
      <c r="E58">
        <v>173584</v>
      </c>
    </row>
    <row r="59" spans="1:5" x14ac:dyDescent="0.2">
      <c r="A59" t="s">
        <v>210</v>
      </c>
      <c r="B59">
        <v>87944</v>
      </c>
      <c r="C59">
        <v>42217</v>
      </c>
      <c r="D59">
        <v>34701</v>
      </c>
      <c r="E59">
        <v>164862</v>
      </c>
    </row>
    <row r="60" spans="1:5" x14ac:dyDescent="0.2">
      <c r="A60" t="s">
        <v>211</v>
      </c>
      <c r="B60">
        <v>54506</v>
      </c>
      <c r="C60">
        <v>29765</v>
      </c>
      <c r="D60">
        <v>80807</v>
      </c>
      <c r="E60">
        <v>165078</v>
      </c>
    </row>
    <row r="61" spans="1:5" x14ac:dyDescent="0.2">
      <c r="A61" t="s">
        <v>212</v>
      </c>
      <c r="B61">
        <v>82202</v>
      </c>
      <c r="C61">
        <v>57604</v>
      </c>
      <c r="D61">
        <v>3342</v>
      </c>
      <c r="E61">
        <v>143148</v>
      </c>
    </row>
    <row r="62" spans="1:5" x14ac:dyDescent="0.2">
      <c r="A62" t="s">
        <v>213</v>
      </c>
      <c r="B62">
        <v>92359</v>
      </c>
      <c r="C62">
        <v>69886</v>
      </c>
      <c r="D62">
        <v>11301</v>
      </c>
      <c r="E62">
        <v>173546</v>
      </c>
    </row>
    <row r="63" spans="1:5" x14ac:dyDescent="0.2">
      <c r="A63" t="s">
        <v>214</v>
      </c>
      <c r="B63">
        <v>94137</v>
      </c>
      <c r="C63">
        <v>77165</v>
      </c>
      <c r="D63">
        <v>27521</v>
      </c>
      <c r="E63">
        <v>198823</v>
      </c>
    </row>
    <row r="64" spans="1:5" x14ac:dyDescent="0.2">
      <c r="A64" t="s">
        <v>215</v>
      </c>
      <c r="B64">
        <v>77009</v>
      </c>
      <c r="C64">
        <v>15092</v>
      </c>
      <c r="D64">
        <v>79163</v>
      </c>
      <c r="E64">
        <v>171264</v>
      </c>
    </row>
    <row r="65" spans="1:5" x14ac:dyDescent="0.2">
      <c r="A65" t="s">
        <v>216</v>
      </c>
      <c r="B65">
        <v>59863</v>
      </c>
      <c r="C65">
        <v>37443</v>
      </c>
      <c r="D65">
        <v>71147</v>
      </c>
      <c r="E65">
        <v>168453</v>
      </c>
    </row>
    <row r="66" spans="1:5" x14ac:dyDescent="0.2">
      <c r="A66" t="s">
        <v>217</v>
      </c>
      <c r="B66">
        <v>16201</v>
      </c>
      <c r="C66">
        <v>56307</v>
      </c>
      <c r="D66">
        <v>56924</v>
      </c>
      <c r="E66">
        <v>129432</v>
      </c>
    </row>
    <row r="67" spans="1:5" x14ac:dyDescent="0.2">
      <c r="A67" t="s">
        <v>218</v>
      </c>
      <c r="B67">
        <v>88812</v>
      </c>
      <c r="C67">
        <v>72577</v>
      </c>
      <c r="D67">
        <v>49775</v>
      </c>
      <c r="E67">
        <v>211164</v>
      </c>
    </row>
    <row r="68" spans="1:5" x14ac:dyDescent="0.2">
      <c r="A68" t="s">
        <v>219</v>
      </c>
      <c r="B68">
        <v>48253</v>
      </c>
      <c r="C68">
        <v>34327</v>
      </c>
      <c r="D68">
        <v>73253</v>
      </c>
      <c r="E68">
        <v>155833</v>
      </c>
    </row>
    <row r="69" spans="1:5" x14ac:dyDescent="0.2">
      <c r="A69" t="s">
        <v>220</v>
      </c>
      <c r="B69">
        <v>66781</v>
      </c>
      <c r="C69">
        <v>62686</v>
      </c>
      <c r="D69">
        <v>83329</v>
      </c>
      <c r="E69">
        <v>212796</v>
      </c>
    </row>
    <row r="70" spans="1:5" x14ac:dyDescent="0.2">
      <c r="A70" t="s">
        <v>221</v>
      </c>
      <c r="B70">
        <v>99548</v>
      </c>
      <c r="C70">
        <v>2793</v>
      </c>
      <c r="D70">
        <v>41712</v>
      </c>
      <c r="E70">
        <v>144053</v>
      </c>
    </row>
    <row r="71" spans="1:5" x14ac:dyDescent="0.2">
      <c r="A71" t="s">
        <v>222</v>
      </c>
      <c r="B71">
        <v>3559</v>
      </c>
      <c r="C71">
        <v>68173</v>
      </c>
      <c r="D71">
        <v>88675</v>
      </c>
      <c r="E71">
        <v>160407</v>
      </c>
    </row>
    <row r="72" spans="1:5" x14ac:dyDescent="0.2">
      <c r="A72" t="s">
        <v>223</v>
      </c>
      <c r="B72">
        <v>30197</v>
      </c>
      <c r="C72">
        <v>51331</v>
      </c>
      <c r="D72">
        <v>11848</v>
      </c>
      <c r="E72">
        <v>93376</v>
      </c>
    </row>
    <row r="73" spans="1:5" x14ac:dyDescent="0.2">
      <c r="A73" t="s">
        <v>224</v>
      </c>
      <c r="B73">
        <v>4050</v>
      </c>
      <c r="C73">
        <v>74701</v>
      </c>
      <c r="D73">
        <v>95947</v>
      </c>
      <c r="E73">
        <v>174698</v>
      </c>
    </row>
    <row r="74" spans="1:5" x14ac:dyDescent="0.2">
      <c r="A74" t="s">
        <v>225</v>
      </c>
      <c r="B74">
        <v>9030</v>
      </c>
      <c r="C74">
        <v>81200</v>
      </c>
      <c r="D74">
        <v>95909</v>
      </c>
      <c r="E74">
        <v>186139</v>
      </c>
    </row>
    <row r="75" spans="1:5" x14ac:dyDescent="0.2">
      <c r="A75" t="s">
        <v>226</v>
      </c>
      <c r="B75">
        <v>81011</v>
      </c>
      <c r="C75">
        <v>80604</v>
      </c>
      <c r="D75">
        <v>28414</v>
      </c>
      <c r="E75">
        <v>190029</v>
      </c>
    </row>
    <row r="76" spans="1:5" x14ac:dyDescent="0.2">
      <c r="A76" t="s">
        <v>227</v>
      </c>
      <c r="B76">
        <v>48814</v>
      </c>
      <c r="C76">
        <v>19443</v>
      </c>
      <c r="D76">
        <v>52840</v>
      </c>
      <c r="E76">
        <v>121097</v>
      </c>
    </row>
    <row r="77" spans="1:5" x14ac:dyDescent="0.2">
      <c r="A77" t="s">
        <v>228</v>
      </c>
      <c r="B77">
        <v>16206</v>
      </c>
      <c r="C77">
        <v>65322</v>
      </c>
      <c r="D77">
        <v>12352</v>
      </c>
      <c r="E77">
        <v>93880</v>
      </c>
    </row>
    <row r="78" spans="1:5" x14ac:dyDescent="0.2">
      <c r="A78" t="s">
        <v>229</v>
      </c>
      <c r="B78">
        <v>13685</v>
      </c>
      <c r="C78">
        <v>79677</v>
      </c>
      <c r="D78">
        <v>55459</v>
      </c>
      <c r="E78">
        <v>148821</v>
      </c>
    </row>
    <row r="79" spans="1:5" x14ac:dyDescent="0.2">
      <c r="A79" t="s">
        <v>230</v>
      </c>
      <c r="B79">
        <v>83107</v>
      </c>
      <c r="C79">
        <v>69341</v>
      </c>
      <c r="D79">
        <v>77871</v>
      </c>
      <c r="E79">
        <v>230319</v>
      </c>
    </row>
    <row r="80" spans="1:5" x14ac:dyDescent="0.2">
      <c r="A80" t="s">
        <v>231</v>
      </c>
      <c r="B80">
        <v>70447</v>
      </c>
      <c r="C80">
        <v>2344</v>
      </c>
      <c r="D80">
        <v>96939</v>
      </c>
      <c r="E80">
        <v>169730</v>
      </c>
    </row>
    <row r="81" spans="1:5" x14ac:dyDescent="0.2">
      <c r="A81" t="s">
        <v>232</v>
      </c>
      <c r="B81">
        <v>36665</v>
      </c>
      <c r="C81">
        <v>22335</v>
      </c>
      <c r="D81">
        <v>8987</v>
      </c>
      <c r="E81">
        <v>67987</v>
      </c>
    </row>
    <row r="82" spans="1:5" x14ac:dyDescent="0.2">
      <c r="A82" t="s">
        <v>233</v>
      </c>
      <c r="B82">
        <v>17476</v>
      </c>
      <c r="C82">
        <v>88822</v>
      </c>
      <c r="D82">
        <v>22416</v>
      </c>
      <c r="E82">
        <v>128714</v>
      </c>
    </row>
    <row r="83" spans="1:5" x14ac:dyDescent="0.2">
      <c r="A83" t="s">
        <v>234</v>
      </c>
      <c r="B83">
        <v>11657</v>
      </c>
      <c r="C83">
        <v>70674</v>
      </c>
      <c r="D83">
        <v>7034</v>
      </c>
      <c r="E83">
        <v>89365</v>
      </c>
    </row>
    <row r="84" spans="1:5" x14ac:dyDescent="0.2">
      <c r="A84" t="s">
        <v>235</v>
      </c>
      <c r="B84">
        <v>73294</v>
      </c>
      <c r="C84">
        <v>45079</v>
      </c>
      <c r="D84">
        <v>8764</v>
      </c>
      <c r="E84">
        <v>127137</v>
      </c>
    </row>
    <row r="85" spans="1:5" x14ac:dyDescent="0.2">
      <c r="A85" t="s">
        <v>236</v>
      </c>
      <c r="B85">
        <v>91503</v>
      </c>
      <c r="C85">
        <v>58027</v>
      </c>
      <c r="D85">
        <v>76561</v>
      </c>
      <c r="E85">
        <v>226091</v>
      </c>
    </row>
    <row r="86" spans="1:5" x14ac:dyDescent="0.2">
      <c r="A86" t="s">
        <v>237</v>
      </c>
      <c r="B86">
        <v>80695</v>
      </c>
      <c r="C86">
        <v>36719</v>
      </c>
      <c r="D86">
        <v>46133</v>
      </c>
      <c r="E86">
        <v>163547</v>
      </c>
    </row>
    <row r="87" spans="1:5" x14ac:dyDescent="0.2">
      <c r="A87" t="s">
        <v>238</v>
      </c>
      <c r="B87">
        <v>33489</v>
      </c>
      <c r="C87">
        <v>6892</v>
      </c>
      <c r="D87">
        <v>8014</v>
      </c>
      <c r="E87">
        <v>48395</v>
      </c>
    </row>
    <row r="88" spans="1:5" x14ac:dyDescent="0.2">
      <c r="A88" t="s">
        <v>239</v>
      </c>
      <c r="B88">
        <v>47266</v>
      </c>
      <c r="C88">
        <v>82068</v>
      </c>
      <c r="D88">
        <v>7464</v>
      </c>
      <c r="E88">
        <v>136798</v>
      </c>
    </row>
    <row r="89" spans="1:5" x14ac:dyDescent="0.2">
      <c r="A89" t="s">
        <v>240</v>
      </c>
      <c r="B89">
        <v>4415</v>
      </c>
      <c r="C89">
        <v>74222</v>
      </c>
      <c r="D89">
        <v>42839</v>
      </c>
      <c r="E89">
        <v>121476</v>
      </c>
    </row>
    <row r="90" spans="1:5" x14ac:dyDescent="0.2">
      <c r="A90" t="s">
        <v>241</v>
      </c>
      <c r="B90">
        <v>68069</v>
      </c>
      <c r="C90">
        <v>28012</v>
      </c>
      <c r="D90">
        <v>79680</v>
      </c>
      <c r="E90">
        <v>175761</v>
      </c>
    </row>
    <row r="91" spans="1:5" x14ac:dyDescent="0.2">
      <c r="A91" t="s">
        <v>242</v>
      </c>
      <c r="B91">
        <v>27270</v>
      </c>
      <c r="C91">
        <v>42809</v>
      </c>
      <c r="D91">
        <v>92663</v>
      </c>
      <c r="E91">
        <v>162742</v>
      </c>
    </row>
    <row r="92" spans="1:5" x14ac:dyDescent="0.2">
      <c r="A92" t="s">
        <v>243</v>
      </c>
      <c r="B92">
        <v>94536</v>
      </c>
      <c r="C92">
        <v>96384</v>
      </c>
      <c r="D92">
        <v>82263</v>
      </c>
      <c r="E92">
        <v>273183</v>
      </c>
    </row>
    <row r="93" spans="1:5" x14ac:dyDescent="0.2">
      <c r="A93" t="s">
        <v>244</v>
      </c>
      <c r="B93">
        <v>89730</v>
      </c>
      <c r="C93">
        <v>29999</v>
      </c>
      <c r="D93">
        <v>87134</v>
      </c>
      <c r="E93">
        <v>206863</v>
      </c>
    </row>
    <row r="94" spans="1:5" x14ac:dyDescent="0.2">
      <c r="A94" t="s">
        <v>245</v>
      </c>
      <c r="B94">
        <v>62534</v>
      </c>
      <c r="C94">
        <v>17077</v>
      </c>
      <c r="D94">
        <v>74455</v>
      </c>
      <c r="E94">
        <v>154066</v>
      </c>
    </row>
    <row r="95" spans="1:5" x14ac:dyDescent="0.2">
      <c r="A95" t="s">
        <v>246</v>
      </c>
      <c r="B95">
        <v>38494</v>
      </c>
      <c r="C95">
        <v>20835</v>
      </c>
      <c r="D95">
        <v>10661</v>
      </c>
      <c r="E95">
        <v>69990</v>
      </c>
    </row>
    <row r="96" spans="1:5" x14ac:dyDescent="0.2">
      <c r="A96" t="s">
        <v>247</v>
      </c>
      <c r="B96">
        <v>90335</v>
      </c>
      <c r="C96">
        <v>28425</v>
      </c>
      <c r="D96">
        <v>46633</v>
      </c>
      <c r="E96">
        <v>165393</v>
      </c>
    </row>
    <row r="97" spans="1:5" x14ac:dyDescent="0.2">
      <c r="A97" t="s">
        <v>248</v>
      </c>
      <c r="B97">
        <v>62656</v>
      </c>
      <c r="C97">
        <v>72001</v>
      </c>
      <c r="D97">
        <v>98254</v>
      </c>
      <c r="E97">
        <v>232911</v>
      </c>
    </row>
    <row r="98" spans="1:5" x14ac:dyDescent="0.2">
      <c r="A98" t="s">
        <v>249</v>
      </c>
      <c r="B98">
        <v>55866</v>
      </c>
      <c r="C98">
        <v>82167</v>
      </c>
      <c r="D98">
        <v>47369</v>
      </c>
      <c r="E98">
        <v>185402</v>
      </c>
    </row>
    <row r="99" spans="1:5" x14ac:dyDescent="0.2">
      <c r="A99" t="s">
        <v>250</v>
      </c>
      <c r="B99">
        <v>15747</v>
      </c>
      <c r="C99">
        <v>96782</v>
      </c>
      <c r="D99">
        <v>2251</v>
      </c>
      <c r="E99">
        <v>114780</v>
      </c>
    </row>
    <row r="100" spans="1:5" x14ac:dyDescent="0.2">
      <c r="A100" t="s">
        <v>251</v>
      </c>
      <c r="B100">
        <v>33547</v>
      </c>
      <c r="C100">
        <v>24801</v>
      </c>
      <c r="D100">
        <v>82432</v>
      </c>
      <c r="E100">
        <v>140780</v>
      </c>
    </row>
    <row r="101" spans="1:5" x14ac:dyDescent="0.2">
      <c r="A101" t="s">
        <v>252</v>
      </c>
      <c r="B101">
        <v>67468</v>
      </c>
      <c r="C101">
        <v>64515</v>
      </c>
      <c r="D101">
        <v>3160</v>
      </c>
      <c r="E101">
        <v>135143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9727E-002A-7C4E-8E42-62EC09EEADA6}">
  <sheetPr codeName="Sheet7"/>
  <dimension ref="A1:D2"/>
  <sheetViews>
    <sheetView workbookViewId="0">
      <selection activeCell="L20" sqref="L20"/>
    </sheetView>
  </sheetViews>
  <sheetFormatPr baseColWidth="10" defaultRowHeight="16" x14ac:dyDescent="0.2"/>
  <cols>
    <col min="1" max="16384" width="10.83203125" style="6"/>
  </cols>
  <sheetData>
    <row r="1" spans="1:4" x14ac:dyDescent="0.2">
      <c r="A1" s="6" t="s">
        <v>280</v>
      </c>
      <c r="B1" s="6" t="s">
        <v>150</v>
      </c>
      <c r="C1" s="6" t="s">
        <v>151</v>
      </c>
      <c r="D1" s="6" t="s">
        <v>152</v>
      </c>
    </row>
    <row r="2" spans="1:4" x14ac:dyDescent="0.2">
      <c r="A2" s="6" t="s">
        <v>11</v>
      </c>
      <c r="B2" s="9">
        <v>0.05</v>
      </c>
      <c r="C2" s="9">
        <v>0.95</v>
      </c>
      <c r="D2" s="9">
        <v>1</v>
      </c>
    </row>
  </sheetData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Sheet70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255</v>
      </c>
      <c r="C1" s="1" t="s">
        <v>257</v>
      </c>
      <c r="D1" s="1" t="s">
        <v>256</v>
      </c>
      <c r="E1" s="1" t="s">
        <v>152</v>
      </c>
    </row>
    <row r="2" spans="1:5" x14ac:dyDescent="0.2">
      <c r="A2" t="s">
        <v>153</v>
      </c>
      <c r="B2">
        <v>83159</v>
      </c>
      <c r="C2">
        <v>51392</v>
      </c>
      <c r="D2">
        <v>65277</v>
      </c>
      <c r="E2">
        <v>199828</v>
      </c>
    </row>
    <row r="3" spans="1:5" x14ac:dyDescent="0.2">
      <c r="A3" t="s">
        <v>154</v>
      </c>
      <c r="B3">
        <v>68470</v>
      </c>
      <c r="C3">
        <v>80491</v>
      </c>
      <c r="D3">
        <v>26555</v>
      </c>
      <c r="E3">
        <v>175516</v>
      </c>
    </row>
    <row r="4" spans="1:5" x14ac:dyDescent="0.2">
      <c r="A4" t="s">
        <v>155</v>
      </c>
      <c r="B4">
        <v>68547</v>
      </c>
      <c r="C4">
        <v>38952</v>
      </c>
      <c r="D4">
        <v>35835</v>
      </c>
      <c r="E4">
        <v>143334</v>
      </c>
    </row>
    <row r="5" spans="1:5" x14ac:dyDescent="0.2">
      <c r="A5" t="s">
        <v>156</v>
      </c>
      <c r="B5">
        <v>11834</v>
      </c>
      <c r="C5">
        <v>70922</v>
      </c>
      <c r="D5">
        <v>43660</v>
      </c>
      <c r="E5">
        <v>126416</v>
      </c>
    </row>
    <row r="6" spans="1:5" x14ac:dyDescent="0.2">
      <c r="A6" t="s">
        <v>157</v>
      </c>
      <c r="B6">
        <v>41036</v>
      </c>
      <c r="C6">
        <v>95061</v>
      </c>
      <c r="D6">
        <v>51407</v>
      </c>
      <c r="E6">
        <v>187504</v>
      </c>
    </row>
    <row r="7" spans="1:5" x14ac:dyDescent="0.2">
      <c r="A7" t="s">
        <v>158</v>
      </c>
      <c r="B7">
        <v>35836</v>
      </c>
      <c r="C7">
        <v>82693</v>
      </c>
      <c r="D7">
        <v>32547</v>
      </c>
      <c r="E7">
        <v>151076</v>
      </c>
    </row>
    <row r="8" spans="1:5" x14ac:dyDescent="0.2">
      <c r="A8" t="s">
        <v>159</v>
      </c>
      <c r="B8">
        <v>82158</v>
      </c>
      <c r="C8">
        <v>57906</v>
      </c>
      <c r="D8">
        <v>46455</v>
      </c>
      <c r="E8">
        <v>186519</v>
      </c>
    </row>
    <row r="9" spans="1:5" x14ac:dyDescent="0.2">
      <c r="A9" t="s">
        <v>160</v>
      </c>
      <c r="B9">
        <v>38193</v>
      </c>
      <c r="C9">
        <v>49439</v>
      </c>
      <c r="D9">
        <v>91762</v>
      </c>
      <c r="E9">
        <v>179394</v>
      </c>
    </row>
    <row r="10" spans="1:5" x14ac:dyDescent="0.2">
      <c r="A10" t="s">
        <v>161</v>
      </c>
      <c r="B10">
        <v>3509</v>
      </c>
      <c r="C10">
        <v>91085</v>
      </c>
      <c r="D10">
        <v>11118</v>
      </c>
      <c r="E10">
        <v>105712</v>
      </c>
    </row>
    <row r="11" spans="1:5" x14ac:dyDescent="0.2">
      <c r="A11" t="s">
        <v>162</v>
      </c>
      <c r="B11">
        <v>99109</v>
      </c>
      <c r="C11">
        <v>75210</v>
      </c>
      <c r="D11">
        <v>56023</v>
      </c>
      <c r="E11">
        <v>230342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88A06-9407-5044-8823-38B8E08EB049}">
  <sheetPr codeName="Sheet71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257</v>
      </c>
      <c r="C1" s="1" t="s">
        <v>256</v>
      </c>
      <c r="D1" s="1" t="s">
        <v>255</v>
      </c>
      <c r="E1" s="1" t="s">
        <v>152</v>
      </c>
    </row>
    <row r="2" spans="1:5" x14ac:dyDescent="0.2">
      <c r="A2" t="s">
        <v>153</v>
      </c>
      <c r="B2">
        <v>51392</v>
      </c>
      <c r="C2">
        <v>65277</v>
      </c>
      <c r="D2">
        <v>83159</v>
      </c>
      <c r="E2">
        <v>199828</v>
      </c>
    </row>
    <row r="3" spans="1:5" x14ac:dyDescent="0.2">
      <c r="A3" t="s">
        <v>154</v>
      </c>
      <c r="B3">
        <v>80491</v>
      </c>
      <c r="C3">
        <v>26555</v>
      </c>
      <c r="D3">
        <v>68470</v>
      </c>
      <c r="E3">
        <v>175516</v>
      </c>
    </row>
    <row r="4" spans="1:5" x14ac:dyDescent="0.2">
      <c r="A4" t="s">
        <v>155</v>
      </c>
      <c r="B4">
        <v>38952</v>
      </c>
      <c r="C4">
        <v>35835</v>
      </c>
      <c r="D4">
        <v>68547</v>
      </c>
      <c r="E4">
        <v>143334</v>
      </c>
    </row>
    <row r="5" spans="1:5" x14ac:dyDescent="0.2">
      <c r="A5" t="s">
        <v>156</v>
      </c>
      <c r="B5">
        <v>70922</v>
      </c>
      <c r="C5">
        <v>43660</v>
      </c>
      <c r="D5">
        <v>11834</v>
      </c>
      <c r="E5">
        <v>126416</v>
      </c>
    </row>
    <row r="6" spans="1:5" x14ac:dyDescent="0.2">
      <c r="A6" t="s">
        <v>157</v>
      </c>
      <c r="B6">
        <v>95061</v>
      </c>
      <c r="C6">
        <v>51407</v>
      </c>
      <c r="D6">
        <v>41036</v>
      </c>
      <c r="E6">
        <v>187504</v>
      </c>
    </row>
    <row r="7" spans="1:5" x14ac:dyDescent="0.2">
      <c r="A7" t="s">
        <v>158</v>
      </c>
      <c r="B7">
        <v>82693</v>
      </c>
      <c r="C7">
        <v>32547</v>
      </c>
      <c r="D7">
        <v>35836</v>
      </c>
      <c r="E7">
        <v>151076</v>
      </c>
    </row>
    <row r="8" spans="1:5" x14ac:dyDescent="0.2">
      <c r="A8" t="s">
        <v>159</v>
      </c>
      <c r="B8">
        <v>57906</v>
      </c>
      <c r="C8">
        <v>46455</v>
      </c>
      <c r="D8">
        <v>82158</v>
      </c>
      <c r="E8">
        <v>186519</v>
      </c>
    </row>
    <row r="9" spans="1:5" x14ac:dyDescent="0.2">
      <c r="A9" t="s">
        <v>160</v>
      </c>
      <c r="B9">
        <v>49439</v>
      </c>
      <c r="C9">
        <v>91762</v>
      </c>
      <c r="D9">
        <v>38193</v>
      </c>
      <c r="E9">
        <v>179394</v>
      </c>
    </row>
    <row r="10" spans="1:5" x14ac:dyDescent="0.2">
      <c r="A10" t="s">
        <v>161</v>
      </c>
      <c r="B10">
        <v>91085</v>
      </c>
      <c r="C10">
        <v>11118</v>
      </c>
      <c r="D10">
        <v>3509</v>
      </c>
      <c r="E10">
        <v>105712</v>
      </c>
    </row>
    <row r="11" spans="1:5" x14ac:dyDescent="0.2">
      <c r="A11" t="s">
        <v>162</v>
      </c>
      <c r="B11">
        <v>75210</v>
      </c>
      <c r="C11">
        <v>56023</v>
      </c>
      <c r="D11">
        <v>99109</v>
      </c>
      <c r="E11">
        <v>230342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2F69C-EA3C-934C-88EC-3B68663E57AB}">
  <sheetPr codeName="Sheet72"/>
  <dimension ref="A1:E11"/>
  <sheetViews>
    <sheetView workbookViewId="0"/>
  </sheetViews>
  <sheetFormatPr baseColWidth="10" defaultColWidth="8.83203125" defaultRowHeight="16" x14ac:dyDescent="0.2"/>
  <sheetData>
    <row r="1" spans="1:5" x14ac:dyDescent="0.2">
      <c r="A1" s="1" t="s">
        <v>149</v>
      </c>
      <c r="B1" s="1" t="s">
        <v>257</v>
      </c>
      <c r="C1" s="1" t="s">
        <v>255</v>
      </c>
      <c r="D1" s="1" t="s">
        <v>256</v>
      </c>
      <c r="E1" s="1" t="s">
        <v>152</v>
      </c>
    </row>
    <row r="2" spans="1:5" x14ac:dyDescent="0.2">
      <c r="A2" t="s">
        <v>153</v>
      </c>
      <c r="B2">
        <v>51392</v>
      </c>
      <c r="C2">
        <v>83159</v>
      </c>
      <c r="D2">
        <v>65277</v>
      </c>
      <c r="E2">
        <v>199828</v>
      </c>
    </row>
    <row r="3" spans="1:5" x14ac:dyDescent="0.2">
      <c r="A3" t="s">
        <v>154</v>
      </c>
      <c r="B3">
        <v>80491</v>
      </c>
      <c r="C3">
        <v>68470</v>
      </c>
      <c r="D3">
        <v>26555</v>
      </c>
      <c r="E3">
        <v>175516</v>
      </c>
    </row>
    <row r="4" spans="1:5" x14ac:dyDescent="0.2">
      <c r="A4" t="s">
        <v>155</v>
      </c>
      <c r="B4">
        <v>38952</v>
      </c>
      <c r="C4">
        <v>68547</v>
      </c>
      <c r="D4">
        <v>35835</v>
      </c>
      <c r="E4">
        <v>143334</v>
      </c>
    </row>
    <row r="5" spans="1:5" x14ac:dyDescent="0.2">
      <c r="A5" t="s">
        <v>156</v>
      </c>
      <c r="B5">
        <v>70922</v>
      </c>
      <c r="C5">
        <v>11834</v>
      </c>
      <c r="D5">
        <v>43660</v>
      </c>
      <c r="E5">
        <v>126416</v>
      </c>
    </row>
    <row r="6" spans="1:5" x14ac:dyDescent="0.2">
      <c r="A6" t="s">
        <v>157</v>
      </c>
      <c r="B6">
        <v>95061</v>
      </c>
      <c r="C6">
        <v>41036</v>
      </c>
      <c r="D6">
        <v>51407</v>
      </c>
      <c r="E6">
        <v>187504</v>
      </c>
    </row>
    <row r="7" spans="1:5" x14ac:dyDescent="0.2">
      <c r="A7" t="s">
        <v>158</v>
      </c>
      <c r="B7">
        <v>82693</v>
      </c>
      <c r="C7">
        <v>35836</v>
      </c>
      <c r="D7">
        <v>32547</v>
      </c>
      <c r="E7">
        <v>151076</v>
      </c>
    </row>
    <row r="8" spans="1:5" x14ac:dyDescent="0.2">
      <c r="A8" t="s">
        <v>159</v>
      </c>
      <c r="B8">
        <v>57906</v>
      </c>
      <c r="C8">
        <v>82158</v>
      </c>
      <c r="D8">
        <v>46455</v>
      </c>
      <c r="E8">
        <v>186519</v>
      </c>
    </row>
    <row r="9" spans="1:5" x14ac:dyDescent="0.2">
      <c r="A9" t="s">
        <v>160</v>
      </c>
      <c r="B9">
        <v>49439</v>
      </c>
      <c r="C9">
        <v>38193</v>
      </c>
      <c r="D9">
        <v>91762</v>
      </c>
      <c r="E9">
        <v>179394</v>
      </c>
    </row>
    <row r="10" spans="1:5" x14ac:dyDescent="0.2">
      <c r="A10" t="s">
        <v>161</v>
      </c>
      <c r="B10">
        <v>91085</v>
      </c>
      <c r="C10">
        <v>3509</v>
      </c>
      <c r="D10">
        <v>11118</v>
      </c>
      <c r="E10">
        <v>105712</v>
      </c>
    </row>
    <row r="11" spans="1:5" x14ac:dyDescent="0.2">
      <c r="A11" t="s">
        <v>162</v>
      </c>
      <c r="B11">
        <v>75210</v>
      </c>
      <c r="C11">
        <v>99109</v>
      </c>
      <c r="D11">
        <v>56023</v>
      </c>
      <c r="E11">
        <v>230342</v>
      </c>
    </row>
  </sheetData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45D58-9962-DF46-882F-1D5721D2035A}">
  <sheetPr codeName="Sheet73"/>
  <dimension ref="A1:E11"/>
  <sheetViews>
    <sheetView workbookViewId="0"/>
  </sheetViews>
  <sheetFormatPr baseColWidth="10" defaultRowHeight="16" x14ac:dyDescent="0.2"/>
  <sheetData>
    <row r="1" spans="1:5" x14ac:dyDescent="0.2">
      <c r="A1" s="1" t="s">
        <v>149</v>
      </c>
      <c r="B1" s="1" t="s">
        <v>256</v>
      </c>
      <c r="C1" s="1" t="s">
        <v>255</v>
      </c>
      <c r="D1" s="1" t="s">
        <v>257</v>
      </c>
      <c r="E1" s="1" t="s">
        <v>152</v>
      </c>
    </row>
    <row r="2" spans="1:5" x14ac:dyDescent="0.2">
      <c r="A2" t="s">
        <v>153</v>
      </c>
      <c r="B2">
        <v>65277</v>
      </c>
      <c r="C2">
        <v>83159</v>
      </c>
      <c r="D2">
        <v>51392</v>
      </c>
      <c r="E2">
        <v>199828</v>
      </c>
    </row>
    <row r="3" spans="1:5" x14ac:dyDescent="0.2">
      <c r="A3" t="s">
        <v>154</v>
      </c>
      <c r="B3">
        <v>26555</v>
      </c>
      <c r="C3">
        <v>68470</v>
      </c>
      <c r="D3">
        <v>80491</v>
      </c>
      <c r="E3">
        <v>175516</v>
      </c>
    </row>
    <row r="4" spans="1:5" x14ac:dyDescent="0.2">
      <c r="A4" t="s">
        <v>155</v>
      </c>
      <c r="B4">
        <v>35835</v>
      </c>
      <c r="C4">
        <v>68547</v>
      </c>
      <c r="D4">
        <v>38952</v>
      </c>
      <c r="E4">
        <v>143334</v>
      </c>
    </row>
    <row r="5" spans="1:5" x14ac:dyDescent="0.2">
      <c r="A5" t="s">
        <v>156</v>
      </c>
      <c r="B5">
        <v>43660</v>
      </c>
      <c r="C5">
        <v>11834</v>
      </c>
      <c r="D5">
        <v>70922</v>
      </c>
      <c r="E5">
        <v>126416</v>
      </c>
    </row>
    <row r="6" spans="1:5" x14ac:dyDescent="0.2">
      <c r="A6" t="s">
        <v>157</v>
      </c>
      <c r="B6">
        <v>51407</v>
      </c>
      <c r="C6">
        <v>41036</v>
      </c>
      <c r="D6">
        <v>95061</v>
      </c>
      <c r="E6">
        <v>187504</v>
      </c>
    </row>
    <row r="7" spans="1:5" x14ac:dyDescent="0.2">
      <c r="A7" t="s">
        <v>158</v>
      </c>
      <c r="B7">
        <v>32547</v>
      </c>
      <c r="C7">
        <v>35836</v>
      </c>
      <c r="D7">
        <v>82693</v>
      </c>
      <c r="E7">
        <v>151076</v>
      </c>
    </row>
    <row r="8" spans="1:5" x14ac:dyDescent="0.2">
      <c r="A8" t="s">
        <v>159</v>
      </c>
      <c r="B8">
        <v>46455</v>
      </c>
      <c r="C8">
        <v>82158</v>
      </c>
      <c r="D8">
        <v>57906</v>
      </c>
      <c r="E8">
        <v>186519</v>
      </c>
    </row>
    <row r="9" spans="1:5" x14ac:dyDescent="0.2">
      <c r="A9" t="s">
        <v>160</v>
      </c>
      <c r="B9">
        <v>91762</v>
      </c>
      <c r="C9">
        <v>38193</v>
      </c>
      <c r="D9">
        <v>49439</v>
      </c>
      <c r="E9">
        <v>179394</v>
      </c>
    </row>
    <row r="10" spans="1:5" x14ac:dyDescent="0.2">
      <c r="A10" t="s">
        <v>161</v>
      </c>
      <c r="B10">
        <v>11118</v>
      </c>
      <c r="C10">
        <v>3509</v>
      </c>
      <c r="D10">
        <v>91085</v>
      </c>
      <c r="E10">
        <v>105712</v>
      </c>
    </row>
    <row r="11" spans="1:5" x14ac:dyDescent="0.2">
      <c r="A11" t="s">
        <v>162</v>
      </c>
      <c r="B11">
        <v>56023</v>
      </c>
      <c r="C11">
        <v>99109</v>
      </c>
      <c r="D11">
        <v>75210</v>
      </c>
      <c r="E11">
        <v>230342</v>
      </c>
    </row>
  </sheetData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CE2F0-69C4-E145-9372-E1758507CDB3}">
  <sheetPr codeName="Sheet74"/>
  <dimension ref="A1:E11"/>
  <sheetViews>
    <sheetView workbookViewId="0"/>
  </sheetViews>
  <sheetFormatPr baseColWidth="10" defaultRowHeight="16" x14ac:dyDescent="0.2"/>
  <sheetData>
    <row r="1" spans="1:5" x14ac:dyDescent="0.2">
      <c r="A1" s="1" t="s">
        <v>149</v>
      </c>
      <c r="B1" s="1" t="s">
        <v>256</v>
      </c>
      <c r="C1" s="1" t="s">
        <v>257</v>
      </c>
      <c r="D1" s="1" t="s">
        <v>255</v>
      </c>
      <c r="E1" s="1" t="s">
        <v>152</v>
      </c>
    </row>
    <row r="2" spans="1:5" x14ac:dyDescent="0.2">
      <c r="A2" t="s">
        <v>153</v>
      </c>
      <c r="B2">
        <v>65277</v>
      </c>
      <c r="C2">
        <v>51392</v>
      </c>
      <c r="D2">
        <v>83159</v>
      </c>
      <c r="E2">
        <v>199828</v>
      </c>
    </row>
    <row r="3" spans="1:5" x14ac:dyDescent="0.2">
      <c r="A3" t="s">
        <v>154</v>
      </c>
      <c r="B3">
        <v>26555</v>
      </c>
      <c r="C3">
        <v>80491</v>
      </c>
      <c r="D3">
        <v>68470</v>
      </c>
      <c r="E3">
        <v>175516</v>
      </c>
    </row>
    <row r="4" spans="1:5" x14ac:dyDescent="0.2">
      <c r="A4" t="s">
        <v>155</v>
      </c>
      <c r="B4">
        <v>35835</v>
      </c>
      <c r="C4">
        <v>38952</v>
      </c>
      <c r="D4">
        <v>68547</v>
      </c>
      <c r="E4">
        <v>143334</v>
      </c>
    </row>
    <row r="5" spans="1:5" x14ac:dyDescent="0.2">
      <c r="A5" t="s">
        <v>156</v>
      </c>
      <c r="B5">
        <v>43660</v>
      </c>
      <c r="C5">
        <v>70922</v>
      </c>
      <c r="D5">
        <v>11834</v>
      </c>
      <c r="E5">
        <v>126416</v>
      </c>
    </row>
    <row r="6" spans="1:5" x14ac:dyDescent="0.2">
      <c r="A6" t="s">
        <v>157</v>
      </c>
      <c r="B6">
        <v>51407</v>
      </c>
      <c r="C6">
        <v>95061</v>
      </c>
      <c r="D6">
        <v>41036</v>
      </c>
      <c r="E6">
        <v>187504</v>
      </c>
    </row>
    <row r="7" spans="1:5" x14ac:dyDescent="0.2">
      <c r="A7" t="s">
        <v>158</v>
      </c>
      <c r="B7">
        <v>32547</v>
      </c>
      <c r="C7">
        <v>82693</v>
      </c>
      <c r="D7">
        <v>35836</v>
      </c>
      <c r="E7">
        <v>151076</v>
      </c>
    </row>
    <row r="8" spans="1:5" x14ac:dyDescent="0.2">
      <c r="A8" t="s">
        <v>159</v>
      </c>
      <c r="B8">
        <v>46455</v>
      </c>
      <c r="C8">
        <v>57906</v>
      </c>
      <c r="D8">
        <v>82158</v>
      </c>
      <c r="E8">
        <v>186519</v>
      </c>
    </row>
    <row r="9" spans="1:5" x14ac:dyDescent="0.2">
      <c r="A9" t="s">
        <v>160</v>
      </c>
      <c r="B9">
        <v>91762</v>
      </c>
      <c r="C9">
        <v>49439</v>
      </c>
      <c r="D9">
        <v>38193</v>
      </c>
      <c r="E9">
        <v>179394</v>
      </c>
    </row>
    <row r="10" spans="1:5" x14ac:dyDescent="0.2">
      <c r="A10" t="s">
        <v>161</v>
      </c>
      <c r="B10">
        <v>11118</v>
      </c>
      <c r="C10">
        <v>91085</v>
      </c>
      <c r="D10">
        <v>3509</v>
      </c>
      <c r="E10">
        <v>105712</v>
      </c>
    </row>
    <row r="11" spans="1:5" x14ac:dyDescent="0.2">
      <c r="A11" t="s">
        <v>162</v>
      </c>
      <c r="B11">
        <v>56023</v>
      </c>
      <c r="C11">
        <v>75210</v>
      </c>
      <c r="D11">
        <v>99109</v>
      </c>
      <c r="E11">
        <v>230342</v>
      </c>
    </row>
  </sheetData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Sheet75"/>
  <dimension ref="A1:F1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0</v>
      </c>
      <c r="C2">
        <v>0</v>
      </c>
      <c r="D2">
        <v>0</v>
      </c>
      <c r="E2">
        <v>0</v>
      </c>
      <c r="F2">
        <v>0</v>
      </c>
    </row>
    <row r="3" spans="1:6" x14ac:dyDescent="0.2">
      <c r="A3" t="s">
        <v>154</v>
      </c>
      <c r="B3">
        <v>0</v>
      </c>
      <c r="C3">
        <v>0</v>
      </c>
      <c r="D3">
        <v>0</v>
      </c>
      <c r="E3">
        <v>0</v>
      </c>
      <c r="F3">
        <v>0</v>
      </c>
    </row>
    <row r="4" spans="1:6" x14ac:dyDescent="0.2">
      <c r="A4" t="s">
        <v>155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">
      <c r="A5" t="s">
        <v>156</v>
      </c>
      <c r="B5">
        <v>0</v>
      </c>
      <c r="C5">
        <v>0</v>
      </c>
      <c r="D5">
        <v>0</v>
      </c>
      <c r="E5">
        <v>0</v>
      </c>
      <c r="F5">
        <v>0</v>
      </c>
    </row>
    <row r="6" spans="1:6" x14ac:dyDescent="0.2">
      <c r="A6" t="s">
        <v>157</v>
      </c>
      <c r="B6">
        <v>0</v>
      </c>
      <c r="C6">
        <v>0</v>
      </c>
      <c r="D6">
        <v>0</v>
      </c>
      <c r="E6">
        <v>0</v>
      </c>
      <c r="F6">
        <v>0</v>
      </c>
    </row>
    <row r="7" spans="1:6" x14ac:dyDescent="0.2">
      <c r="A7" t="s">
        <v>158</v>
      </c>
      <c r="B7">
        <v>0</v>
      </c>
      <c r="C7">
        <v>0</v>
      </c>
      <c r="D7">
        <v>0</v>
      </c>
      <c r="E7">
        <v>0</v>
      </c>
      <c r="F7">
        <v>0</v>
      </c>
    </row>
    <row r="8" spans="1:6" x14ac:dyDescent="0.2">
      <c r="A8" t="s">
        <v>159</v>
      </c>
      <c r="B8">
        <v>0</v>
      </c>
      <c r="C8">
        <v>0</v>
      </c>
      <c r="D8">
        <v>0</v>
      </c>
      <c r="E8">
        <v>0</v>
      </c>
      <c r="F8">
        <v>0</v>
      </c>
    </row>
    <row r="9" spans="1:6" x14ac:dyDescent="0.2">
      <c r="A9" t="s">
        <v>160</v>
      </c>
      <c r="B9">
        <v>0</v>
      </c>
      <c r="C9">
        <v>0</v>
      </c>
      <c r="D9">
        <v>0</v>
      </c>
      <c r="E9">
        <v>0</v>
      </c>
      <c r="F9">
        <v>0</v>
      </c>
    </row>
    <row r="10" spans="1:6" x14ac:dyDescent="0.2">
      <c r="A10" t="s">
        <v>161</v>
      </c>
      <c r="B10">
        <v>0</v>
      </c>
      <c r="C10">
        <v>0</v>
      </c>
      <c r="D10">
        <v>0</v>
      </c>
      <c r="E10">
        <v>0</v>
      </c>
      <c r="F10">
        <v>0</v>
      </c>
    </row>
    <row r="11" spans="1:6" x14ac:dyDescent="0.2">
      <c r="A11" t="s">
        <v>162</v>
      </c>
      <c r="B11">
        <v>0</v>
      </c>
      <c r="C11">
        <v>0</v>
      </c>
      <c r="D11">
        <v>0</v>
      </c>
      <c r="E11">
        <v>0</v>
      </c>
      <c r="F11">
        <v>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Sheet76"/>
  <dimension ref="A1:F1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0</v>
      </c>
      <c r="C2">
        <v>2658</v>
      </c>
      <c r="D2">
        <v>6404</v>
      </c>
      <c r="E2">
        <v>7104</v>
      </c>
      <c r="F2">
        <f t="shared" ref="F2:F11" si="0">SUM(B2:E2)</f>
        <v>16166</v>
      </c>
    </row>
    <row r="3" spans="1:6" x14ac:dyDescent="0.2">
      <c r="A3" t="s">
        <v>154</v>
      </c>
      <c r="B3">
        <v>7836</v>
      </c>
      <c r="C3">
        <v>0</v>
      </c>
      <c r="D3">
        <v>4405</v>
      </c>
      <c r="E3">
        <v>2823</v>
      </c>
      <c r="F3">
        <f t="shared" si="0"/>
        <v>15064</v>
      </c>
    </row>
    <row r="4" spans="1:6" x14ac:dyDescent="0.2">
      <c r="A4" t="s">
        <v>155</v>
      </c>
      <c r="B4">
        <v>1027</v>
      </c>
      <c r="C4">
        <v>4037</v>
      </c>
      <c r="D4">
        <v>0</v>
      </c>
      <c r="E4">
        <v>2253</v>
      </c>
      <c r="F4">
        <f t="shared" si="0"/>
        <v>7317</v>
      </c>
    </row>
    <row r="5" spans="1:6" x14ac:dyDescent="0.2">
      <c r="A5" t="s">
        <v>156</v>
      </c>
      <c r="B5">
        <v>8374</v>
      </c>
      <c r="C5">
        <v>9064</v>
      </c>
      <c r="D5">
        <v>8720</v>
      </c>
      <c r="E5">
        <v>0</v>
      </c>
      <c r="F5">
        <f t="shared" si="0"/>
        <v>26158</v>
      </c>
    </row>
    <row r="6" spans="1:6" x14ac:dyDescent="0.2">
      <c r="A6" t="s">
        <v>157</v>
      </c>
      <c r="B6">
        <v>1969</v>
      </c>
      <c r="C6">
        <v>2826</v>
      </c>
      <c r="D6">
        <v>0</v>
      </c>
      <c r="E6">
        <v>3111</v>
      </c>
      <c r="F6">
        <f t="shared" si="0"/>
        <v>7906</v>
      </c>
    </row>
    <row r="7" spans="1:6" x14ac:dyDescent="0.2">
      <c r="A7" t="s">
        <v>158</v>
      </c>
      <c r="B7">
        <v>7894</v>
      </c>
      <c r="C7">
        <v>817</v>
      </c>
      <c r="D7">
        <v>0</v>
      </c>
      <c r="E7">
        <v>9579</v>
      </c>
      <c r="F7">
        <f t="shared" si="0"/>
        <v>18290</v>
      </c>
    </row>
    <row r="8" spans="1:6" x14ac:dyDescent="0.2">
      <c r="A8" t="s">
        <v>159</v>
      </c>
      <c r="B8">
        <v>4723</v>
      </c>
      <c r="C8">
        <v>0</v>
      </c>
      <c r="D8">
        <v>5574</v>
      </c>
      <c r="E8">
        <v>3455</v>
      </c>
      <c r="F8">
        <f t="shared" si="0"/>
        <v>13752</v>
      </c>
    </row>
    <row r="9" spans="1:6" x14ac:dyDescent="0.2">
      <c r="A9" t="s">
        <v>160</v>
      </c>
      <c r="B9">
        <v>0</v>
      </c>
      <c r="C9">
        <v>3438</v>
      </c>
      <c r="D9">
        <v>1574</v>
      </c>
      <c r="E9">
        <v>77</v>
      </c>
      <c r="F9">
        <f t="shared" si="0"/>
        <v>5089</v>
      </c>
    </row>
    <row r="10" spans="1:6" x14ac:dyDescent="0.2">
      <c r="A10" t="s">
        <v>161</v>
      </c>
      <c r="B10">
        <v>0</v>
      </c>
      <c r="C10">
        <v>6147</v>
      </c>
      <c r="D10">
        <v>8643</v>
      </c>
      <c r="E10">
        <v>4938</v>
      </c>
      <c r="F10">
        <f t="shared" si="0"/>
        <v>19728</v>
      </c>
    </row>
    <row r="11" spans="1:6" x14ac:dyDescent="0.2">
      <c r="A11" t="s">
        <v>162</v>
      </c>
      <c r="B11">
        <v>8869</v>
      </c>
      <c r="C11">
        <v>0</v>
      </c>
      <c r="D11">
        <v>5333</v>
      </c>
      <c r="E11">
        <v>3291</v>
      </c>
      <c r="F11">
        <f t="shared" si="0"/>
        <v>17493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codeName="Sheet77"/>
  <dimension ref="A1:F1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0</v>
      </c>
      <c r="C2">
        <v>0</v>
      </c>
      <c r="D2">
        <v>6687</v>
      </c>
      <c r="E2">
        <v>1639</v>
      </c>
      <c r="F2">
        <f t="shared" ref="F2:F11" si="0">SUM(B2:E2)</f>
        <v>8326</v>
      </c>
    </row>
    <row r="3" spans="1:6" x14ac:dyDescent="0.2">
      <c r="A3" t="s">
        <v>154</v>
      </c>
      <c r="B3">
        <v>3572</v>
      </c>
      <c r="C3">
        <v>5139</v>
      </c>
      <c r="D3">
        <v>0</v>
      </c>
      <c r="E3">
        <v>0</v>
      </c>
      <c r="F3">
        <f t="shared" si="0"/>
        <v>8711</v>
      </c>
    </row>
    <row r="4" spans="1:6" x14ac:dyDescent="0.2">
      <c r="A4" t="s">
        <v>155</v>
      </c>
      <c r="B4">
        <v>4109</v>
      </c>
      <c r="C4">
        <v>0</v>
      </c>
      <c r="D4">
        <v>0</v>
      </c>
      <c r="E4">
        <v>2938</v>
      </c>
      <c r="F4">
        <f t="shared" si="0"/>
        <v>7047</v>
      </c>
    </row>
    <row r="5" spans="1:6" x14ac:dyDescent="0.2">
      <c r="A5" t="s">
        <v>156</v>
      </c>
      <c r="B5">
        <v>0</v>
      </c>
      <c r="C5">
        <v>0</v>
      </c>
      <c r="D5">
        <v>7639</v>
      </c>
      <c r="E5">
        <v>7686</v>
      </c>
      <c r="F5">
        <f t="shared" si="0"/>
        <v>15325</v>
      </c>
    </row>
    <row r="6" spans="1:6" x14ac:dyDescent="0.2">
      <c r="A6" t="s">
        <v>157</v>
      </c>
      <c r="B6">
        <v>4425</v>
      </c>
      <c r="C6">
        <v>5362</v>
      </c>
      <c r="D6">
        <v>0</v>
      </c>
      <c r="E6">
        <v>0</v>
      </c>
      <c r="F6">
        <f t="shared" si="0"/>
        <v>9787</v>
      </c>
    </row>
    <row r="7" spans="1:6" x14ac:dyDescent="0.2">
      <c r="A7" t="s">
        <v>158</v>
      </c>
      <c r="B7">
        <v>0</v>
      </c>
      <c r="C7">
        <v>4074</v>
      </c>
      <c r="D7">
        <v>0</v>
      </c>
      <c r="E7">
        <v>3431</v>
      </c>
      <c r="F7">
        <f t="shared" si="0"/>
        <v>7505</v>
      </c>
    </row>
    <row r="8" spans="1:6" x14ac:dyDescent="0.2">
      <c r="A8" t="s">
        <v>159</v>
      </c>
      <c r="B8">
        <v>2233</v>
      </c>
      <c r="C8">
        <v>0</v>
      </c>
      <c r="D8">
        <v>6703</v>
      </c>
      <c r="E8">
        <v>0</v>
      </c>
      <c r="F8">
        <f t="shared" si="0"/>
        <v>8936</v>
      </c>
    </row>
    <row r="9" spans="1:6" x14ac:dyDescent="0.2">
      <c r="A9" t="s">
        <v>160</v>
      </c>
      <c r="B9">
        <v>2180</v>
      </c>
      <c r="C9">
        <v>6227</v>
      </c>
      <c r="D9">
        <v>0</v>
      </c>
      <c r="E9">
        <v>0</v>
      </c>
      <c r="F9">
        <f t="shared" si="0"/>
        <v>8407</v>
      </c>
    </row>
    <row r="10" spans="1:6" x14ac:dyDescent="0.2">
      <c r="A10" t="s">
        <v>161</v>
      </c>
      <c r="B10">
        <v>0</v>
      </c>
      <c r="C10">
        <v>0</v>
      </c>
      <c r="D10">
        <v>8702</v>
      </c>
      <c r="E10">
        <v>191</v>
      </c>
      <c r="F10">
        <f t="shared" si="0"/>
        <v>8893</v>
      </c>
    </row>
    <row r="11" spans="1:6" x14ac:dyDescent="0.2">
      <c r="A11" t="s">
        <v>162</v>
      </c>
      <c r="B11">
        <v>0</v>
      </c>
      <c r="C11">
        <v>9794</v>
      </c>
      <c r="D11">
        <v>2342</v>
      </c>
      <c r="E11">
        <v>0</v>
      </c>
      <c r="F11">
        <f t="shared" si="0"/>
        <v>12136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 codeName="Sheet78"/>
  <dimension ref="A1:F1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0</v>
      </c>
      <c r="C2">
        <v>0</v>
      </c>
      <c r="D2">
        <v>0</v>
      </c>
      <c r="E2">
        <v>2674</v>
      </c>
      <c r="F2">
        <f t="shared" ref="F2:F11" si="0">SUM(B2:E2)</f>
        <v>2674</v>
      </c>
    </row>
    <row r="3" spans="1:6" x14ac:dyDescent="0.2">
      <c r="A3" t="s">
        <v>154</v>
      </c>
      <c r="B3">
        <v>4840</v>
      </c>
      <c r="C3">
        <v>0</v>
      </c>
      <c r="D3">
        <v>0</v>
      </c>
      <c r="E3">
        <v>0</v>
      </c>
      <c r="F3">
        <f t="shared" si="0"/>
        <v>4840</v>
      </c>
    </row>
    <row r="4" spans="1:6" x14ac:dyDescent="0.2">
      <c r="A4" t="s">
        <v>155</v>
      </c>
      <c r="B4">
        <v>0</v>
      </c>
      <c r="C4">
        <v>2042</v>
      </c>
      <c r="D4">
        <v>0</v>
      </c>
      <c r="E4">
        <v>0</v>
      </c>
      <c r="F4">
        <f t="shared" si="0"/>
        <v>2042</v>
      </c>
    </row>
    <row r="5" spans="1:6" x14ac:dyDescent="0.2">
      <c r="A5" t="s">
        <v>156</v>
      </c>
      <c r="B5">
        <v>0</v>
      </c>
      <c r="C5">
        <v>0</v>
      </c>
      <c r="D5">
        <v>6807</v>
      </c>
      <c r="E5">
        <v>0</v>
      </c>
      <c r="F5">
        <f t="shared" si="0"/>
        <v>6807</v>
      </c>
    </row>
    <row r="6" spans="1:6" x14ac:dyDescent="0.2">
      <c r="A6" t="s">
        <v>157</v>
      </c>
      <c r="B6">
        <v>0</v>
      </c>
      <c r="C6">
        <v>9400</v>
      </c>
      <c r="D6">
        <v>0</v>
      </c>
      <c r="E6">
        <v>0</v>
      </c>
      <c r="F6">
        <f t="shared" si="0"/>
        <v>9400</v>
      </c>
    </row>
    <row r="7" spans="1:6" x14ac:dyDescent="0.2">
      <c r="A7" t="s">
        <v>158</v>
      </c>
      <c r="B7">
        <v>1107</v>
      </c>
      <c r="C7">
        <v>0</v>
      </c>
      <c r="D7">
        <v>0</v>
      </c>
      <c r="E7">
        <v>0</v>
      </c>
      <c r="F7">
        <f t="shared" si="0"/>
        <v>1107</v>
      </c>
    </row>
    <row r="8" spans="1:6" x14ac:dyDescent="0.2">
      <c r="A8" t="s">
        <v>159</v>
      </c>
      <c r="B8">
        <v>0</v>
      </c>
      <c r="C8">
        <v>0</v>
      </c>
      <c r="D8">
        <v>0</v>
      </c>
      <c r="E8">
        <v>4381</v>
      </c>
      <c r="F8">
        <f t="shared" si="0"/>
        <v>4381</v>
      </c>
    </row>
    <row r="9" spans="1:6" x14ac:dyDescent="0.2">
      <c r="A9" t="s">
        <v>160</v>
      </c>
      <c r="B9">
        <v>5364</v>
      </c>
      <c r="C9">
        <v>0</v>
      </c>
      <c r="D9">
        <v>0</v>
      </c>
      <c r="E9">
        <v>0</v>
      </c>
      <c r="F9">
        <f t="shared" si="0"/>
        <v>5364</v>
      </c>
    </row>
    <row r="10" spans="1:6" x14ac:dyDescent="0.2">
      <c r="A10" t="s">
        <v>161</v>
      </c>
      <c r="B10">
        <v>0</v>
      </c>
      <c r="C10">
        <v>0</v>
      </c>
      <c r="D10">
        <v>0</v>
      </c>
      <c r="E10">
        <v>1386</v>
      </c>
      <c r="F10">
        <f t="shared" si="0"/>
        <v>1386</v>
      </c>
    </row>
    <row r="11" spans="1:6" x14ac:dyDescent="0.2">
      <c r="A11" t="s">
        <v>162</v>
      </c>
      <c r="B11">
        <v>925</v>
      </c>
      <c r="C11">
        <v>0</v>
      </c>
      <c r="D11">
        <v>0</v>
      </c>
      <c r="E11">
        <v>0</v>
      </c>
      <c r="F11">
        <f t="shared" si="0"/>
        <v>925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 codeName="Sheet79"/>
  <dimension ref="A1:F1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0</v>
      </c>
      <c r="C2">
        <v>0</v>
      </c>
      <c r="D2">
        <v>0</v>
      </c>
      <c r="E2">
        <v>0</v>
      </c>
      <c r="F2">
        <f t="shared" ref="F2:F11" si="0">SUM(B2:E2)</f>
        <v>0</v>
      </c>
    </row>
    <row r="3" spans="1:6" x14ac:dyDescent="0.2">
      <c r="A3" t="s">
        <v>154</v>
      </c>
      <c r="B3">
        <v>8727</v>
      </c>
      <c r="C3">
        <v>9219</v>
      </c>
      <c r="D3">
        <v>2256</v>
      </c>
      <c r="E3">
        <v>5750</v>
      </c>
      <c r="F3">
        <f t="shared" si="0"/>
        <v>25952</v>
      </c>
    </row>
    <row r="4" spans="1:6" x14ac:dyDescent="0.2">
      <c r="A4" t="s">
        <v>155</v>
      </c>
      <c r="B4">
        <v>7632</v>
      </c>
      <c r="C4">
        <v>6698</v>
      </c>
      <c r="D4">
        <v>6611</v>
      </c>
      <c r="E4">
        <v>9779</v>
      </c>
      <c r="F4">
        <f t="shared" si="0"/>
        <v>30720</v>
      </c>
    </row>
    <row r="5" spans="1:6" x14ac:dyDescent="0.2">
      <c r="A5" t="s">
        <v>156</v>
      </c>
      <c r="B5">
        <v>3067</v>
      </c>
      <c r="C5">
        <v>4612</v>
      </c>
      <c r="D5">
        <v>1590</v>
      </c>
      <c r="E5">
        <v>8227</v>
      </c>
      <c r="F5">
        <f t="shared" si="0"/>
        <v>17496</v>
      </c>
    </row>
    <row r="6" spans="1:6" x14ac:dyDescent="0.2">
      <c r="A6" t="s">
        <v>157</v>
      </c>
      <c r="B6">
        <v>2287</v>
      </c>
      <c r="C6">
        <v>5287</v>
      </c>
      <c r="D6">
        <v>1473</v>
      </c>
      <c r="E6">
        <v>9728</v>
      </c>
      <c r="F6">
        <f t="shared" si="0"/>
        <v>18775</v>
      </c>
    </row>
    <row r="7" spans="1:6" x14ac:dyDescent="0.2">
      <c r="A7" t="s">
        <v>158</v>
      </c>
      <c r="B7">
        <v>7303</v>
      </c>
      <c r="C7">
        <v>1314</v>
      </c>
      <c r="D7">
        <v>7217</v>
      </c>
      <c r="E7">
        <v>5679</v>
      </c>
      <c r="F7">
        <f t="shared" si="0"/>
        <v>21513</v>
      </c>
    </row>
    <row r="8" spans="1:6" x14ac:dyDescent="0.2">
      <c r="A8" t="s">
        <v>159</v>
      </c>
      <c r="B8">
        <v>4083</v>
      </c>
      <c r="C8">
        <v>6070</v>
      </c>
      <c r="D8">
        <v>9252</v>
      </c>
      <c r="E8">
        <v>2943</v>
      </c>
      <c r="F8">
        <f t="shared" si="0"/>
        <v>22348</v>
      </c>
    </row>
    <row r="9" spans="1:6" x14ac:dyDescent="0.2">
      <c r="A9" t="s">
        <v>160</v>
      </c>
      <c r="B9">
        <v>3679</v>
      </c>
      <c r="C9">
        <v>7716</v>
      </c>
      <c r="D9">
        <v>2754</v>
      </c>
      <c r="E9">
        <v>3860</v>
      </c>
      <c r="F9">
        <f t="shared" si="0"/>
        <v>18009</v>
      </c>
    </row>
    <row r="10" spans="1:6" x14ac:dyDescent="0.2">
      <c r="A10" t="s">
        <v>161</v>
      </c>
      <c r="B10">
        <v>7608</v>
      </c>
      <c r="C10">
        <v>3221</v>
      </c>
      <c r="D10">
        <v>2488</v>
      </c>
      <c r="E10">
        <v>5778</v>
      </c>
      <c r="F10">
        <f t="shared" si="0"/>
        <v>19095</v>
      </c>
    </row>
    <row r="11" spans="1:6" x14ac:dyDescent="0.2">
      <c r="A11" t="s">
        <v>162</v>
      </c>
      <c r="B11">
        <v>1742</v>
      </c>
      <c r="C11">
        <v>1910</v>
      </c>
      <c r="D11">
        <v>8518</v>
      </c>
      <c r="E11">
        <v>5752</v>
      </c>
      <c r="F11">
        <f t="shared" si="0"/>
        <v>17922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48C75-A11E-C946-A840-E8014EBCF247}">
  <sheetPr codeName="Sheet8"/>
  <dimension ref="A1:D2"/>
  <sheetViews>
    <sheetView workbookViewId="0">
      <selection activeCell="L20" sqref="L20"/>
    </sheetView>
  </sheetViews>
  <sheetFormatPr baseColWidth="10" defaultRowHeight="16" x14ac:dyDescent="0.2"/>
  <cols>
    <col min="1" max="16384" width="10.83203125" style="6"/>
  </cols>
  <sheetData>
    <row r="1" spans="1:4" x14ac:dyDescent="0.2">
      <c r="A1" s="7" t="s">
        <v>280</v>
      </c>
      <c r="B1" s="7" t="s">
        <v>150</v>
      </c>
      <c r="C1" s="7" t="s">
        <v>151</v>
      </c>
      <c r="D1" s="7" t="s">
        <v>152</v>
      </c>
    </row>
    <row r="2" spans="1:4" x14ac:dyDescent="0.2">
      <c r="A2" s="7" t="s">
        <v>11</v>
      </c>
      <c r="B2" s="10">
        <v>0.94</v>
      </c>
      <c r="C2" s="10">
        <v>0.06</v>
      </c>
      <c r="D2" s="10">
        <v>1</v>
      </c>
    </row>
  </sheetData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 codeName="Sheet80"/>
  <dimension ref="A1:F1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6984</v>
      </c>
      <c r="C2">
        <v>9480</v>
      </c>
      <c r="D2">
        <v>6902</v>
      </c>
      <c r="E2">
        <v>9169</v>
      </c>
      <c r="F2">
        <f t="shared" ref="F2:F11" si="0">SUM(B2:E2)</f>
        <v>32535</v>
      </c>
    </row>
    <row r="3" spans="1:6" x14ac:dyDescent="0.2">
      <c r="A3" t="s">
        <v>154</v>
      </c>
      <c r="B3">
        <v>5932</v>
      </c>
      <c r="C3">
        <v>1372</v>
      </c>
      <c r="D3">
        <v>4937</v>
      </c>
      <c r="E3">
        <v>3243</v>
      </c>
      <c r="F3">
        <f t="shared" si="0"/>
        <v>15484</v>
      </c>
    </row>
    <row r="4" spans="1:6" x14ac:dyDescent="0.2">
      <c r="A4" t="s">
        <v>155</v>
      </c>
      <c r="B4">
        <v>2220</v>
      </c>
      <c r="C4">
        <v>8219</v>
      </c>
      <c r="D4">
        <v>6038</v>
      </c>
      <c r="E4">
        <v>9684</v>
      </c>
      <c r="F4">
        <f t="shared" si="0"/>
        <v>26161</v>
      </c>
    </row>
    <row r="5" spans="1:6" x14ac:dyDescent="0.2">
      <c r="A5" t="s">
        <v>156</v>
      </c>
      <c r="B5">
        <v>3935</v>
      </c>
      <c r="C5">
        <v>7001</v>
      </c>
      <c r="D5">
        <v>3840</v>
      </c>
      <c r="E5">
        <v>6001</v>
      </c>
      <c r="F5">
        <f t="shared" si="0"/>
        <v>20777</v>
      </c>
    </row>
    <row r="6" spans="1:6" x14ac:dyDescent="0.2">
      <c r="A6" t="s">
        <v>157</v>
      </c>
      <c r="B6">
        <v>266</v>
      </c>
      <c r="C6">
        <v>3758</v>
      </c>
      <c r="D6">
        <v>1246</v>
      </c>
      <c r="E6">
        <v>9188</v>
      </c>
      <c r="F6">
        <f t="shared" si="0"/>
        <v>14458</v>
      </c>
    </row>
    <row r="7" spans="1:6" x14ac:dyDescent="0.2">
      <c r="A7" t="s">
        <v>158</v>
      </c>
      <c r="B7">
        <v>4858</v>
      </c>
      <c r="C7">
        <v>3639</v>
      </c>
      <c r="D7">
        <v>6925</v>
      </c>
      <c r="E7">
        <v>2463</v>
      </c>
      <c r="F7">
        <f t="shared" si="0"/>
        <v>17885</v>
      </c>
    </row>
    <row r="8" spans="1:6" x14ac:dyDescent="0.2">
      <c r="A8" t="s">
        <v>159</v>
      </c>
      <c r="B8">
        <v>8455</v>
      </c>
      <c r="C8">
        <v>8795</v>
      </c>
      <c r="D8">
        <v>3160</v>
      </c>
      <c r="E8">
        <v>3934</v>
      </c>
      <c r="F8">
        <f t="shared" si="0"/>
        <v>24344</v>
      </c>
    </row>
    <row r="9" spans="1:6" x14ac:dyDescent="0.2">
      <c r="A9" t="s">
        <v>160</v>
      </c>
      <c r="B9">
        <v>1549</v>
      </c>
      <c r="C9">
        <v>8512</v>
      </c>
      <c r="D9">
        <v>1930</v>
      </c>
      <c r="E9">
        <v>1285</v>
      </c>
      <c r="F9">
        <f t="shared" si="0"/>
        <v>13276</v>
      </c>
    </row>
    <row r="10" spans="1:6" x14ac:dyDescent="0.2">
      <c r="A10" t="s">
        <v>161</v>
      </c>
      <c r="B10">
        <v>8977</v>
      </c>
      <c r="C10">
        <v>7192</v>
      </c>
      <c r="D10">
        <v>5933</v>
      </c>
      <c r="E10">
        <v>3467</v>
      </c>
      <c r="F10">
        <f t="shared" si="0"/>
        <v>25569</v>
      </c>
    </row>
    <row r="11" spans="1:6" x14ac:dyDescent="0.2">
      <c r="A11" t="s">
        <v>162</v>
      </c>
      <c r="B11">
        <v>8056</v>
      </c>
      <c r="C11">
        <v>5185</v>
      </c>
      <c r="D11">
        <v>1544</v>
      </c>
      <c r="E11">
        <v>8425</v>
      </c>
      <c r="F11">
        <f t="shared" si="0"/>
        <v>23210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 codeName="Sheet81"/>
  <dimension ref="A1:F1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6253</v>
      </c>
      <c r="C2">
        <v>9690</v>
      </c>
      <c r="D2">
        <v>3471</v>
      </c>
      <c r="E2">
        <v>4900</v>
      </c>
      <c r="F2">
        <f t="shared" ref="F2:F11" si="0">SUM(B2:E2)</f>
        <v>24314</v>
      </c>
    </row>
    <row r="3" spans="1:6" x14ac:dyDescent="0.2">
      <c r="A3" t="s">
        <v>154</v>
      </c>
      <c r="B3">
        <v>2001</v>
      </c>
      <c r="C3">
        <v>6565</v>
      </c>
      <c r="D3">
        <v>2312</v>
      </c>
      <c r="E3">
        <v>4214</v>
      </c>
      <c r="F3">
        <f t="shared" si="0"/>
        <v>15092</v>
      </c>
    </row>
    <row r="4" spans="1:6" x14ac:dyDescent="0.2">
      <c r="A4" t="s">
        <v>155</v>
      </c>
      <c r="B4">
        <v>4041</v>
      </c>
      <c r="C4">
        <v>6018</v>
      </c>
      <c r="D4">
        <v>42</v>
      </c>
      <c r="E4">
        <v>4951</v>
      </c>
      <c r="F4">
        <f t="shared" si="0"/>
        <v>15052</v>
      </c>
    </row>
    <row r="5" spans="1:6" x14ac:dyDescent="0.2">
      <c r="A5" t="s">
        <v>156</v>
      </c>
      <c r="B5">
        <v>6406</v>
      </c>
      <c r="C5">
        <v>6596</v>
      </c>
      <c r="D5">
        <v>9893</v>
      </c>
      <c r="E5">
        <v>9902</v>
      </c>
      <c r="F5">
        <f t="shared" si="0"/>
        <v>32797</v>
      </c>
    </row>
    <row r="6" spans="1:6" x14ac:dyDescent="0.2">
      <c r="A6" t="s">
        <v>157</v>
      </c>
      <c r="B6">
        <v>3430</v>
      </c>
      <c r="C6">
        <v>5369</v>
      </c>
      <c r="D6">
        <v>1587</v>
      </c>
      <c r="E6">
        <v>3620</v>
      </c>
      <c r="F6">
        <f t="shared" si="0"/>
        <v>14006</v>
      </c>
    </row>
    <row r="7" spans="1:6" x14ac:dyDescent="0.2">
      <c r="A7" t="s">
        <v>158</v>
      </c>
      <c r="B7">
        <v>3732</v>
      </c>
      <c r="C7">
        <v>7551</v>
      </c>
      <c r="D7">
        <v>9114</v>
      </c>
      <c r="E7">
        <v>7841</v>
      </c>
      <c r="F7">
        <f t="shared" si="0"/>
        <v>28238</v>
      </c>
    </row>
    <row r="8" spans="1:6" x14ac:dyDescent="0.2">
      <c r="A8" t="s">
        <v>159</v>
      </c>
      <c r="B8">
        <v>9357</v>
      </c>
      <c r="C8">
        <v>4931</v>
      </c>
      <c r="D8">
        <v>8928</v>
      </c>
      <c r="E8">
        <v>9439</v>
      </c>
      <c r="F8">
        <f t="shared" si="0"/>
        <v>32655</v>
      </c>
    </row>
    <row r="9" spans="1:6" x14ac:dyDescent="0.2">
      <c r="A9" t="s">
        <v>160</v>
      </c>
      <c r="B9">
        <v>42</v>
      </c>
      <c r="C9">
        <v>6871</v>
      </c>
      <c r="D9">
        <v>6033</v>
      </c>
      <c r="E9">
        <v>670</v>
      </c>
      <c r="F9">
        <f t="shared" si="0"/>
        <v>13616</v>
      </c>
    </row>
    <row r="10" spans="1:6" x14ac:dyDescent="0.2">
      <c r="A10" t="s">
        <v>161</v>
      </c>
      <c r="B10">
        <v>7837</v>
      </c>
      <c r="C10">
        <v>36</v>
      </c>
      <c r="D10">
        <v>1310</v>
      </c>
      <c r="E10">
        <v>9511</v>
      </c>
      <c r="F10">
        <f t="shared" si="0"/>
        <v>18694</v>
      </c>
    </row>
    <row r="11" spans="1:6" x14ac:dyDescent="0.2">
      <c r="A11" t="s">
        <v>162</v>
      </c>
      <c r="B11">
        <v>1781</v>
      </c>
      <c r="C11">
        <v>8704</v>
      </c>
      <c r="D11">
        <v>3733</v>
      </c>
      <c r="E11">
        <v>1427</v>
      </c>
      <c r="F11">
        <f t="shared" si="0"/>
        <v>15645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 codeName="Sheet82"/>
  <dimension ref="A1:F1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42244</v>
      </c>
      <c r="C2">
        <v>69928</v>
      </c>
      <c r="D2">
        <v>65745</v>
      </c>
      <c r="E2">
        <v>77900</v>
      </c>
      <c r="F2">
        <f t="shared" ref="F2:F11" si="0">SUM(B2:E2)</f>
        <v>255817</v>
      </c>
    </row>
    <row r="3" spans="1:6" x14ac:dyDescent="0.2">
      <c r="A3" t="s">
        <v>154</v>
      </c>
      <c r="B3">
        <v>72675</v>
      </c>
      <c r="C3">
        <v>15220</v>
      </c>
      <c r="D3">
        <v>65346</v>
      </c>
      <c r="E3">
        <v>15074</v>
      </c>
      <c r="F3">
        <f t="shared" si="0"/>
        <v>168315</v>
      </c>
    </row>
    <row r="4" spans="1:6" x14ac:dyDescent="0.2">
      <c r="A4" t="s">
        <v>155</v>
      </c>
      <c r="B4">
        <v>71639</v>
      </c>
      <c r="C4">
        <v>97795</v>
      </c>
      <c r="D4">
        <v>34928</v>
      </c>
      <c r="E4">
        <v>35800</v>
      </c>
      <c r="F4">
        <f t="shared" si="0"/>
        <v>240162</v>
      </c>
    </row>
    <row r="5" spans="1:6" x14ac:dyDescent="0.2">
      <c r="A5" t="s">
        <v>156</v>
      </c>
      <c r="B5">
        <v>70101</v>
      </c>
      <c r="C5">
        <v>27316</v>
      </c>
      <c r="D5">
        <v>53247</v>
      </c>
      <c r="E5">
        <v>43849</v>
      </c>
      <c r="F5">
        <f t="shared" si="0"/>
        <v>194513</v>
      </c>
    </row>
    <row r="6" spans="1:6" x14ac:dyDescent="0.2">
      <c r="A6" t="s">
        <v>157</v>
      </c>
      <c r="B6">
        <v>6759</v>
      </c>
      <c r="C6">
        <v>28609</v>
      </c>
      <c r="D6">
        <v>1674</v>
      </c>
      <c r="E6">
        <v>18912</v>
      </c>
      <c r="F6">
        <f t="shared" si="0"/>
        <v>55954</v>
      </c>
    </row>
    <row r="7" spans="1:6" x14ac:dyDescent="0.2">
      <c r="A7" t="s">
        <v>158</v>
      </c>
      <c r="B7">
        <v>45262</v>
      </c>
      <c r="C7">
        <v>68603</v>
      </c>
      <c r="D7">
        <v>68340</v>
      </c>
      <c r="E7">
        <v>2762</v>
      </c>
      <c r="F7">
        <f t="shared" si="0"/>
        <v>184967</v>
      </c>
    </row>
    <row r="8" spans="1:6" x14ac:dyDescent="0.2">
      <c r="A8" t="s">
        <v>159</v>
      </c>
      <c r="B8">
        <v>48545</v>
      </c>
      <c r="C8">
        <v>46579</v>
      </c>
      <c r="D8">
        <v>35782</v>
      </c>
      <c r="E8">
        <v>51044</v>
      </c>
      <c r="F8">
        <f t="shared" si="0"/>
        <v>181950</v>
      </c>
    </row>
    <row r="9" spans="1:6" x14ac:dyDescent="0.2">
      <c r="A9" t="s">
        <v>160</v>
      </c>
      <c r="B9">
        <v>25520</v>
      </c>
      <c r="C9">
        <v>83611</v>
      </c>
      <c r="D9">
        <v>52577</v>
      </c>
      <c r="E9">
        <v>65416</v>
      </c>
      <c r="F9">
        <f t="shared" si="0"/>
        <v>227124</v>
      </c>
    </row>
    <row r="10" spans="1:6" x14ac:dyDescent="0.2">
      <c r="A10" t="s">
        <v>161</v>
      </c>
      <c r="B10">
        <v>85700</v>
      </c>
      <c r="C10">
        <v>34592</v>
      </c>
      <c r="D10">
        <v>96241</v>
      </c>
      <c r="E10">
        <v>42421</v>
      </c>
      <c r="F10">
        <f t="shared" si="0"/>
        <v>258954</v>
      </c>
    </row>
    <row r="11" spans="1:6" x14ac:dyDescent="0.2">
      <c r="A11" t="s">
        <v>162</v>
      </c>
      <c r="B11">
        <v>79640</v>
      </c>
      <c r="C11">
        <v>56481</v>
      </c>
      <c r="D11">
        <v>42952</v>
      </c>
      <c r="E11">
        <v>49436</v>
      </c>
      <c r="F11">
        <f t="shared" si="0"/>
        <v>228509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 codeName="Sheet83"/>
  <dimension ref="A1:F1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69586571</v>
      </c>
      <c r="C2">
        <v>61804859</v>
      </c>
      <c r="D2">
        <v>11138363</v>
      </c>
      <c r="E2">
        <v>75662967</v>
      </c>
      <c r="F2">
        <f t="shared" ref="F2:F11" si="0">SUM(B2:E2)</f>
        <v>218192760</v>
      </c>
    </row>
    <row r="3" spans="1:6" x14ac:dyDescent="0.2">
      <c r="A3" t="s">
        <v>154</v>
      </c>
      <c r="B3">
        <v>40232730</v>
      </c>
      <c r="C3">
        <v>24607390</v>
      </c>
      <c r="D3">
        <v>6932592</v>
      </c>
      <c r="E3">
        <v>98419373</v>
      </c>
      <c r="F3">
        <f t="shared" si="0"/>
        <v>170192085</v>
      </c>
    </row>
    <row r="4" spans="1:6" x14ac:dyDescent="0.2">
      <c r="A4" t="s">
        <v>155</v>
      </c>
      <c r="B4">
        <v>50070780</v>
      </c>
      <c r="C4">
        <v>89297756</v>
      </c>
      <c r="D4">
        <v>71331367</v>
      </c>
      <c r="E4">
        <v>67136103</v>
      </c>
      <c r="F4">
        <f t="shared" si="0"/>
        <v>277836006</v>
      </c>
    </row>
    <row r="5" spans="1:6" x14ac:dyDescent="0.2">
      <c r="A5" t="s">
        <v>156</v>
      </c>
      <c r="B5">
        <v>65514455</v>
      </c>
      <c r="C5">
        <v>46020865</v>
      </c>
      <c r="D5">
        <v>28633867</v>
      </c>
      <c r="E5">
        <v>84429638</v>
      </c>
      <c r="F5">
        <f t="shared" si="0"/>
        <v>224598825</v>
      </c>
    </row>
    <row r="6" spans="1:6" x14ac:dyDescent="0.2">
      <c r="A6" t="s">
        <v>157</v>
      </c>
      <c r="B6">
        <v>11961230</v>
      </c>
      <c r="C6">
        <v>64429321</v>
      </c>
      <c r="D6">
        <v>14876583</v>
      </c>
      <c r="E6">
        <v>90422107</v>
      </c>
      <c r="F6">
        <f t="shared" si="0"/>
        <v>181689241</v>
      </c>
    </row>
    <row r="7" spans="1:6" x14ac:dyDescent="0.2">
      <c r="A7" t="s">
        <v>158</v>
      </c>
      <c r="B7">
        <v>59909172</v>
      </c>
      <c r="C7">
        <v>81934804</v>
      </c>
      <c r="D7">
        <v>51888729</v>
      </c>
      <c r="E7">
        <v>58377611</v>
      </c>
      <c r="F7">
        <f t="shared" si="0"/>
        <v>252110316</v>
      </c>
    </row>
    <row r="8" spans="1:6" x14ac:dyDescent="0.2">
      <c r="A8" t="s">
        <v>159</v>
      </c>
      <c r="B8">
        <v>42939384</v>
      </c>
      <c r="C8">
        <v>92398084</v>
      </c>
      <c r="D8">
        <v>30175530</v>
      </c>
      <c r="E8">
        <v>15490352</v>
      </c>
      <c r="F8">
        <f t="shared" si="0"/>
        <v>181003350</v>
      </c>
    </row>
    <row r="9" spans="1:6" x14ac:dyDescent="0.2">
      <c r="A9" t="s">
        <v>160</v>
      </c>
      <c r="B9">
        <v>47347621</v>
      </c>
      <c r="C9">
        <v>6161380</v>
      </c>
      <c r="D9">
        <v>50226568</v>
      </c>
      <c r="E9">
        <v>57445293</v>
      </c>
      <c r="F9">
        <f t="shared" si="0"/>
        <v>161180862</v>
      </c>
    </row>
    <row r="10" spans="1:6" x14ac:dyDescent="0.2">
      <c r="A10" t="s">
        <v>161</v>
      </c>
      <c r="B10">
        <v>69551614</v>
      </c>
      <c r="C10">
        <v>79596301</v>
      </c>
      <c r="D10">
        <v>45279207</v>
      </c>
      <c r="E10">
        <v>81914464</v>
      </c>
      <c r="F10">
        <f t="shared" si="0"/>
        <v>276341586</v>
      </c>
    </row>
    <row r="11" spans="1:6" x14ac:dyDescent="0.2">
      <c r="A11" t="s">
        <v>162</v>
      </c>
      <c r="B11">
        <v>1471429</v>
      </c>
      <c r="C11">
        <v>83665602</v>
      </c>
      <c r="D11">
        <v>32901358</v>
      </c>
      <c r="E11">
        <v>25989559</v>
      </c>
      <c r="F11">
        <f t="shared" si="0"/>
        <v>144027948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 codeName="Sheet84"/>
  <dimension ref="A1:F1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88418009903</v>
      </c>
      <c r="C2">
        <v>4056336171</v>
      </c>
      <c r="D2">
        <v>21610860144</v>
      </c>
      <c r="E2">
        <v>97827981049</v>
      </c>
      <c r="F2">
        <f t="shared" ref="F2:F11" si="0">SUM(B2:E2)</f>
        <v>211913187267</v>
      </c>
    </row>
    <row r="3" spans="1:6" x14ac:dyDescent="0.2">
      <c r="A3" t="s">
        <v>154</v>
      </c>
      <c r="B3">
        <v>20413506190</v>
      </c>
      <c r="C3">
        <v>47840563185</v>
      </c>
      <c r="D3">
        <v>37575347122</v>
      </c>
      <c r="E3">
        <v>67843955788</v>
      </c>
      <c r="F3">
        <f t="shared" si="0"/>
        <v>173673372285</v>
      </c>
    </row>
    <row r="4" spans="1:6" x14ac:dyDescent="0.2">
      <c r="A4" t="s">
        <v>155</v>
      </c>
      <c r="B4">
        <v>16550154463</v>
      </c>
      <c r="C4">
        <v>52462203281</v>
      </c>
      <c r="D4">
        <v>82099299805</v>
      </c>
      <c r="E4">
        <v>58040721520</v>
      </c>
      <c r="F4">
        <f t="shared" si="0"/>
        <v>209152379069</v>
      </c>
    </row>
    <row r="5" spans="1:6" x14ac:dyDescent="0.2">
      <c r="A5" t="s">
        <v>156</v>
      </c>
      <c r="B5">
        <v>34066122085</v>
      </c>
      <c r="C5">
        <v>55699299534</v>
      </c>
      <c r="D5">
        <v>77354280032</v>
      </c>
      <c r="E5">
        <v>64459616968</v>
      </c>
      <c r="F5">
        <f t="shared" si="0"/>
        <v>231579318619</v>
      </c>
    </row>
    <row r="6" spans="1:6" x14ac:dyDescent="0.2">
      <c r="A6" t="s">
        <v>157</v>
      </c>
      <c r="B6">
        <v>89023040085</v>
      </c>
      <c r="C6">
        <v>14597583500</v>
      </c>
      <c r="D6">
        <v>48833071718</v>
      </c>
      <c r="E6">
        <v>56608530428</v>
      </c>
      <c r="F6">
        <f t="shared" si="0"/>
        <v>209062225731</v>
      </c>
    </row>
    <row r="7" spans="1:6" x14ac:dyDescent="0.2">
      <c r="A7" t="s">
        <v>158</v>
      </c>
      <c r="B7">
        <v>29990220779</v>
      </c>
      <c r="C7">
        <v>42308783688</v>
      </c>
      <c r="D7">
        <v>58443939539</v>
      </c>
      <c r="E7">
        <v>97479518916</v>
      </c>
      <c r="F7">
        <f t="shared" si="0"/>
        <v>228222462922</v>
      </c>
    </row>
    <row r="8" spans="1:6" x14ac:dyDescent="0.2">
      <c r="A8" t="s">
        <v>159</v>
      </c>
      <c r="B8">
        <v>80428735805</v>
      </c>
      <c r="C8">
        <v>24509707672</v>
      </c>
      <c r="D8">
        <v>94538441693</v>
      </c>
      <c r="E8">
        <v>10856239769</v>
      </c>
      <c r="F8">
        <f t="shared" si="0"/>
        <v>210333124939</v>
      </c>
    </row>
    <row r="9" spans="1:6" x14ac:dyDescent="0.2">
      <c r="A9" t="s">
        <v>160</v>
      </c>
      <c r="B9">
        <v>36759946384</v>
      </c>
      <c r="C9">
        <v>20271128821</v>
      </c>
      <c r="D9">
        <v>29212431988</v>
      </c>
      <c r="E9">
        <v>81169354758</v>
      </c>
      <c r="F9">
        <f t="shared" si="0"/>
        <v>167412861951</v>
      </c>
    </row>
    <row r="10" spans="1:6" x14ac:dyDescent="0.2">
      <c r="A10" t="s">
        <v>161</v>
      </c>
      <c r="B10">
        <v>17472037023</v>
      </c>
      <c r="C10">
        <v>28952913697</v>
      </c>
      <c r="D10">
        <v>78114198521</v>
      </c>
      <c r="E10">
        <v>64651907366</v>
      </c>
      <c r="F10">
        <f t="shared" si="0"/>
        <v>189191056607</v>
      </c>
    </row>
    <row r="11" spans="1:6" x14ac:dyDescent="0.2">
      <c r="A11" t="s">
        <v>162</v>
      </c>
      <c r="B11">
        <v>69790934823</v>
      </c>
      <c r="C11">
        <v>69729124530</v>
      </c>
      <c r="D11">
        <v>2664145013</v>
      </c>
      <c r="E11">
        <v>11209944491</v>
      </c>
      <c r="F11">
        <f t="shared" si="0"/>
        <v>153394148857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 codeName="Sheet85"/>
  <dimension ref="A1:F6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823</v>
      </c>
      <c r="C2">
        <v>138</v>
      </c>
      <c r="D2">
        <v>282</v>
      </c>
      <c r="E2">
        <v>650</v>
      </c>
      <c r="F2">
        <f t="shared" ref="F2:F6" si="0">SUM(B2:E2)</f>
        <v>1893</v>
      </c>
    </row>
    <row r="3" spans="1:6" x14ac:dyDescent="0.2">
      <c r="A3" t="s">
        <v>154</v>
      </c>
      <c r="B3">
        <v>734</v>
      </c>
      <c r="C3">
        <v>532</v>
      </c>
      <c r="D3">
        <v>449</v>
      </c>
      <c r="E3">
        <v>779818</v>
      </c>
      <c r="F3">
        <f t="shared" si="0"/>
        <v>781533</v>
      </c>
    </row>
    <row r="4" spans="1:6" x14ac:dyDescent="0.2">
      <c r="A4" t="s">
        <v>155</v>
      </c>
      <c r="B4">
        <v>478</v>
      </c>
      <c r="C4">
        <v>553</v>
      </c>
      <c r="D4">
        <v>80614</v>
      </c>
      <c r="E4">
        <v>789103</v>
      </c>
      <c r="F4">
        <f t="shared" si="0"/>
        <v>870748</v>
      </c>
    </row>
    <row r="5" spans="1:6" x14ac:dyDescent="0.2">
      <c r="A5" t="s">
        <v>156</v>
      </c>
      <c r="B5">
        <v>842</v>
      </c>
      <c r="C5">
        <v>266995</v>
      </c>
      <c r="D5">
        <v>835631</v>
      </c>
      <c r="E5">
        <v>196515</v>
      </c>
      <c r="F5">
        <f t="shared" si="0"/>
        <v>1299983</v>
      </c>
    </row>
    <row r="6" spans="1:6" x14ac:dyDescent="0.2">
      <c r="A6" t="s">
        <v>157</v>
      </c>
      <c r="B6">
        <v>297272</v>
      </c>
      <c r="C6">
        <v>858267</v>
      </c>
      <c r="D6">
        <v>85242</v>
      </c>
      <c r="E6">
        <v>621346</v>
      </c>
      <c r="F6">
        <f t="shared" si="0"/>
        <v>1862127</v>
      </c>
    </row>
  </sheetData>
  <phoneticPr fontId="5" type="noConversion"/>
  <pageMargins left="0.75" right="0.75" top="1" bottom="1" header="0.511811023622047" footer="0.511811023622047"/>
  <pageSetup paperSize="9" orientation="portrait" horizontalDpi="300" verticalDpi="30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 codeName="Sheet86"/>
  <dimension ref="A1:F16"/>
  <sheetViews>
    <sheetView workbookViewId="0"/>
  </sheetViews>
  <sheetFormatPr baseColWidth="10" defaultColWidth="8.83203125" defaultRowHeight="16" x14ac:dyDescent="0.2"/>
  <cols>
    <col min="2" max="2" width="9.1640625" customWidth="1"/>
    <col min="4" max="4" width="9.1640625" customWidth="1"/>
  </cols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198</v>
      </c>
      <c r="C2">
        <v>989</v>
      </c>
      <c r="D2">
        <v>541</v>
      </c>
      <c r="E2">
        <v>463</v>
      </c>
      <c r="F2">
        <f t="shared" ref="F2:F16" si="0">SUM(B2:E2)</f>
        <v>2191</v>
      </c>
    </row>
    <row r="3" spans="1:6" x14ac:dyDescent="0.2">
      <c r="A3" t="s">
        <v>154</v>
      </c>
      <c r="B3">
        <v>356</v>
      </c>
      <c r="C3">
        <v>534</v>
      </c>
      <c r="D3">
        <v>925</v>
      </c>
      <c r="E3">
        <v>606538</v>
      </c>
      <c r="F3">
        <f t="shared" si="0"/>
        <v>608353</v>
      </c>
    </row>
    <row r="4" spans="1:6" x14ac:dyDescent="0.2">
      <c r="A4" t="s">
        <v>155</v>
      </c>
      <c r="B4">
        <v>835</v>
      </c>
      <c r="C4">
        <v>970</v>
      </c>
      <c r="D4">
        <v>138</v>
      </c>
      <c r="E4">
        <v>627534036</v>
      </c>
      <c r="F4">
        <f t="shared" si="0"/>
        <v>627535979</v>
      </c>
    </row>
    <row r="5" spans="1:6" x14ac:dyDescent="0.2">
      <c r="A5" t="s">
        <v>156</v>
      </c>
      <c r="B5">
        <v>629</v>
      </c>
      <c r="C5">
        <v>404</v>
      </c>
      <c r="D5">
        <v>577540</v>
      </c>
      <c r="E5">
        <v>753266</v>
      </c>
      <c r="F5">
        <f t="shared" si="0"/>
        <v>1331839</v>
      </c>
    </row>
    <row r="6" spans="1:6" x14ac:dyDescent="0.2">
      <c r="A6" t="s">
        <v>157</v>
      </c>
      <c r="B6">
        <v>322</v>
      </c>
      <c r="C6">
        <v>460</v>
      </c>
      <c r="D6">
        <v>47005</v>
      </c>
      <c r="E6">
        <v>769992080</v>
      </c>
      <c r="F6">
        <f t="shared" si="0"/>
        <v>770039867</v>
      </c>
    </row>
    <row r="7" spans="1:6" x14ac:dyDescent="0.2">
      <c r="A7" t="s">
        <v>158</v>
      </c>
      <c r="B7">
        <v>557</v>
      </c>
      <c r="C7">
        <v>896</v>
      </c>
      <c r="D7">
        <v>910985082</v>
      </c>
      <c r="E7">
        <v>851384347</v>
      </c>
      <c r="F7">
        <f t="shared" si="0"/>
        <v>1762370882</v>
      </c>
    </row>
    <row r="8" spans="1:6" x14ac:dyDescent="0.2">
      <c r="A8" t="s">
        <v>159</v>
      </c>
      <c r="B8">
        <v>149</v>
      </c>
      <c r="C8">
        <v>546206</v>
      </c>
      <c r="D8">
        <v>269921</v>
      </c>
      <c r="E8">
        <v>57360</v>
      </c>
      <c r="F8">
        <f t="shared" si="0"/>
        <v>873636</v>
      </c>
    </row>
    <row r="9" spans="1:6" x14ac:dyDescent="0.2">
      <c r="A9" t="s">
        <v>160</v>
      </c>
      <c r="B9">
        <v>208</v>
      </c>
      <c r="C9">
        <v>328310</v>
      </c>
      <c r="D9">
        <v>926676</v>
      </c>
      <c r="E9">
        <v>35632471</v>
      </c>
      <c r="F9">
        <f t="shared" si="0"/>
        <v>36887665</v>
      </c>
    </row>
    <row r="10" spans="1:6" x14ac:dyDescent="0.2">
      <c r="A10" t="s">
        <v>161</v>
      </c>
      <c r="B10">
        <v>369</v>
      </c>
      <c r="C10">
        <v>593197</v>
      </c>
      <c r="D10">
        <v>490059149</v>
      </c>
      <c r="E10">
        <v>336941618</v>
      </c>
      <c r="F10">
        <f t="shared" si="0"/>
        <v>827594333</v>
      </c>
    </row>
    <row r="11" spans="1:6" x14ac:dyDescent="0.2">
      <c r="A11" t="s">
        <v>162</v>
      </c>
      <c r="B11">
        <v>843</v>
      </c>
      <c r="C11">
        <v>83170931</v>
      </c>
      <c r="D11">
        <v>656105825</v>
      </c>
      <c r="E11">
        <v>51952361</v>
      </c>
      <c r="F11">
        <f t="shared" si="0"/>
        <v>791229960</v>
      </c>
    </row>
    <row r="12" spans="1:6" x14ac:dyDescent="0.2">
      <c r="A12" t="s">
        <v>163</v>
      </c>
      <c r="B12">
        <v>228012</v>
      </c>
      <c r="C12">
        <v>569010</v>
      </c>
      <c r="D12">
        <v>888921</v>
      </c>
      <c r="E12">
        <v>295225</v>
      </c>
      <c r="F12">
        <f t="shared" si="0"/>
        <v>1981168</v>
      </c>
    </row>
    <row r="13" spans="1:6" x14ac:dyDescent="0.2">
      <c r="A13" t="s">
        <v>164</v>
      </c>
      <c r="B13">
        <v>127172</v>
      </c>
      <c r="C13">
        <v>852178</v>
      </c>
      <c r="D13">
        <v>232256</v>
      </c>
      <c r="E13">
        <v>482673186</v>
      </c>
      <c r="F13">
        <f t="shared" si="0"/>
        <v>483884792</v>
      </c>
    </row>
    <row r="14" spans="1:6" x14ac:dyDescent="0.2">
      <c r="A14" t="s">
        <v>165</v>
      </c>
      <c r="B14">
        <v>5285</v>
      </c>
      <c r="C14">
        <v>894811</v>
      </c>
      <c r="D14">
        <v>659709778</v>
      </c>
      <c r="E14">
        <v>297511124</v>
      </c>
      <c r="F14">
        <f t="shared" si="0"/>
        <v>958120998</v>
      </c>
    </row>
    <row r="15" spans="1:6" x14ac:dyDescent="0.2">
      <c r="A15" t="s">
        <v>166</v>
      </c>
      <c r="B15">
        <v>309707</v>
      </c>
      <c r="C15">
        <v>334173137</v>
      </c>
      <c r="D15">
        <v>727134424</v>
      </c>
      <c r="E15">
        <v>740318498</v>
      </c>
      <c r="F15">
        <f t="shared" si="0"/>
        <v>1801935766</v>
      </c>
    </row>
    <row r="16" spans="1:6" x14ac:dyDescent="0.2">
      <c r="A16" t="s">
        <v>167</v>
      </c>
      <c r="B16">
        <v>605274154</v>
      </c>
      <c r="C16">
        <v>471983993</v>
      </c>
      <c r="D16">
        <v>92657670</v>
      </c>
      <c r="E16">
        <v>329570464</v>
      </c>
      <c r="F16">
        <f t="shared" si="0"/>
        <v>1499486281</v>
      </c>
    </row>
  </sheetData>
  <phoneticPr fontId="5" type="noConversion"/>
  <pageMargins left="0.75" right="0.75" top="1" bottom="1" header="0.511811023622047" footer="0.511811023622047"/>
  <pageSetup paperSize="9" orientation="portrait" horizontalDpi="300" verticalDpi="30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 codeName="Sheet87"/>
  <dimension ref="A1:F36"/>
  <sheetViews>
    <sheetView workbookViewId="0"/>
  </sheetViews>
  <sheetFormatPr baseColWidth="10" defaultColWidth="8.83203125" defaultRowHeight="16" x14ac:dyDescent="0.2"/>
  <cols>
    <col min="2" max="5" width="12.1640625" customWidth="1"/>
    <col min="6" max="6" width="12.1640625" bestFit="1" customWidth="1"/>
  </cols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589</v>
      </c>
      <c r="C2">
        <v>587</v>
      </c>
      <c r="D2">
        <v>637</v>
      </c>
      <c r="E2">
        <v>274</v>
      </c>
      <c r="F2">
        <f>SUM(B2:E2)</f>
        <v>2087</v>
      </c>
    </row>
    <row r="3" spans="1:6" x14ac:dyDescent="0.2">
      <c r="A3" t="s">
        <v>154</v>
      </c>
      <c r="B3">
        <v>489</v>
      </c>
      <c r="C3">
        <v>997</v>
      </c>
      <c r="D3">
        <v>381</v>
      </c>
      <c r="E3">
        <v>751183</v>
      </c>
      <c r="F3">
        <f t="shared" ref="F3:F36" si="0">SUM(B3:E3)</f>
        <v>753050</v>
      </c>
    </row>
    <row r="4" spans="1:6" x14ac:dyDescent="0.2">
      <c r="A4" t="s">
        <v>155</v>
      </c>
      <c r="B4">
        <v>673</v>
      </c>
      <c r="C4">
        <v>648</v>
      </c>
      <c r="D4">
        <v>619</v>
      </c>
      <c r="E4">
        <v>193881493</v>
      </c>
      <c r="F4">
        <f t="shared" si="0"/>
        <v>193883433</v>
      </c>
    </row>
    <row r="5" spans="1:6" x14ac:dyDescent="0.2">
      <c r="A5" t="s">
        <v>156</v>
      </c>
      <c r="B5">
        <v>559</v>
      </c>
      <c r="C5">
        <v>131</v>
      </c>
      <c r="D5">
        <v>117</v>
      </c>
      <c r="E5">
        <v>611533223962</v>
      </c>
      <c r="F5">
        <f t="shared" si="0"/>
        <v>611533224769</v>
      </c>
    </row>
    <row r="6" spans="1:6" x14ac:dyDescent="0.2">
      <c r="A6" t="s">
        <v>157</v>
      </c>
      <c r="B6">
        <v>941</v>
      </c>
      <c r="C6">
        <v>547</v>
      </c>
      <c r="D6">
        <v>168871</v>
      </c>
      <c r="E6">
        <v>612144</v>
      </c>
      <c r="F6">
        <f t="shared" si="0"/>
        <v>782503</v>
      </c>
    </row>
    <row r="7" spans="1:6" x14ac:dyDescent="0.2">
      <c r="A7" t="s">
        <v>158</v>
      </c>
      <c r="B7">
        <v>985</v>
      </c>
      <c r="C7">
        <v>841</v>
      </c>
      <c r="D7">
        <v>414680</v>
      </c>
      <c r="E7">
        <v>13120174</v>
      </c>
      <c r="F7">
        <f t="shared" si="0"/>
        <v>13536680</v>
      </c>
    </row>
    <row r="8" spans="1:6" x14ac:dyDescent="0.2">
      <c r="A8" t="s">
        <v>159</v>
      </c>
      <c r="B8">
        <v>243</v>
      </c>
      <c r="C8">
        <v>285</v>
      </c>
      <c r="D8">
        <v>527533</v>
      </c>
      <c r="E8">
        <v>73367681351</v>
      </c>
      <c r="F8">
        <f t="shared" si="0"/>
        <v>73368209412</v>
      </c>
    </row>
    <row r="9" spans="1:6" x14ac:dyDescent="0.2">
      <c r="A9" t="s">
        <v>160</v>
      </c>
      <c r="B9">
        <v>473</v>
      </c>
      <c r="C9">
        <v>282</v>
      </c>
      <c r="D9">
        <v>764893058</v>
      </c>
      <c r="E9">
        <v>177960135</v>
      </c>
      <c r="F9">
        <f t="shared" si="0"/>
        <v>942853948</v>
      </c>
    </row>
    <row r="10" spans="1:6" x14ac:dyDescent="0.2">
      <c r="A10" t="s">
        <v>161</v>
      </c>
      <c r="B10">
        <v>476</v>
      </c>
      <c r="C10">
        <v>825</v>
      </c>
      <c r="D10">
        <v>143168221</v>
      </c>
      <c r="E10">
        <v>857142873720</v>
      </c>
      <c r="F10">
        <f t="shared" si="0"/>
        <v>857286043242</v>
      </c>
    </row>
    <row r="11" spans="1:6" x14ac:dyDescent="0.2">
      <c r="A11" t="s">
        <v>162</v>
      </c>
      <c r="B11">
        <v>181</v>
      </c>
      <c r="C11">
        <v>698</v>
      </c>
      <c r="D11">
        <v>901961131812</v>
      </c>
      <c r="E11">
        <v>760853527892</v>
      </c>
      <c r="F11">
        <f t="shared" si="0"/>
        <v>1662814660583</v>
      </c>
    </row>
    <row r="12" spans="1:6" x14ac:dyDescent="0.2">
      <c r="A12" t="s">
        <v>163</v>
      </c>
      <c r="B12">
        <v>700</v>
      </c>
      <c r="C12">
        <v>968305</v>
      </c>
      <c r="D12">
        <v>341984</v>
      </c>
      <c r="E12">
        <v>589076</v>
      </c>
      <c r="F12">
        <f t="shared" si="0"/>
        <v>1900065</v>
      </c>
    </row>
    <row r="13" spans="1:6" x14ac:dyDescent="0.2">
      <c r="A13" t="s">
        <v>164</v>
      </c>
      <c r="B13">
        <v>498</v>
      </c>
      <c r="C13">
        <v>553952</v>
      </c>
      <c r="D13">
        <v>326127</v>
      </c>
      <c r="E13">
        <v>9896290</v>
      </c>
      <c r="F13">
        <f t="shared" si="0"/>
        <v>10776867</v>
      </c>
    </row>
    <row r="14" spans="1:6" x14ac:dyDescent="0.2">
      <c r="A14" t="s">
        <v>165</v>
      </c>
      <c r="B14">
        <v>484</v>
      </c>
      <c r="C14">
        <v>510222</v>
      </c>
      <c r="D14">
        <v>566536</v>
      </c>
      <c r="E14">
        <v>132811061643</v>
      </c>
      <c r="F14">
        <f t="shared" si="0"/>
        <v>132812138885</v>
      </c>
    </row>
    <row r="15" spans="1:6" x14ac:dyDescent="0.2">
      <c r="A15" t="s">
        <v>166</v>
      </c>
      <c r="B15">
        <v>264</v>
      </c>
      <c r="C15">
        <v>973894</v>
      </c>
      <c r="D15">
        <v>884917845</v>
      </c>
      <c r="E15">
        <v>977526682</v>
      </c>
      <c r="F15">
        <f t="shared" si="0"/>
        <v>1863418685</v>
      </c>
    </row>
    <row r="16" spans="1:6" x14ac:dyDescent="0.2">
      <c r="A16" t="s">
        <v>167</v>
      </c>
      <c r="B16">
        <v>837</v>
      </c>
      <c r="C16">
        <v>653369</v>
      </c>
      <c r="D16">
        <v>995029808</v>
      </c>
      <c r="E16">
        <v>994020854412</v>
      </c>
      <c r="F16">
        <f t="shared" si="0"/>
        <v>995016538426</v>
      </c>
    </row>
    <row r="17" spans="1:6" x14ac:dyDescent="0.2">
      <c r="A17" t="s">
        <v>168</v>
      </c>
      <c r="B17">
        <v>498</v>
      </c>
      <c r="C17">
        <v>996826</v>
      </c>
      <c r="D17">
        <v>648389882305</v>
      </c>
      <c r="E17">
        <v>704928437199</v>
      </c>
      <c r="F17">
        <f t="shared" si="0"/>
        <v>1353319316828</v>
      </c>
    </row>
    <row r="18" spans="1:6" x14ac:dyDescent="0.2">
      <c r="A18" t="s">
        <v>169</v>
      </c>
      <c r="B18">
        <v>152</v>
      </c>
      <c r="C18">
        <v>311629175</v>
      </c>
      <c r="D18">
        <v>496410356</v>
      </c>
      <c r="E18">
        <v>886416034</v>
      </c>
      <c r="F18">
        <f t="shared" si="0"/>
        <v>1694455717</v>
      </c>
    </row>
    <row r="19" spans="1:6" x14ac:dyDescent="0.2">
      <c r="A19" t="s">
        <v>170</v>
      </c>
      <c r="B19">
        <v>383</v>
      </c>
      <c r="C19">
        <v>196783963</v>
      </c>
      <c r="D19">
        <v>390739338</v>
      </c>
      <c r="E19">
        <v>435349686294</v>
      </c>
      <c r="F19">
        <f t="shared" si="0"/>
        <v>435937209978</v>
      </c>
    </row>
    <row r="20" spans="1:6" x14ac:dyDescent="0.2">
      <c r="A20" t="s">
        <v>171</v>
      </c>
      <c r="B20">
        <v>260</v>
      </c>
      <c r="C20">
        <v>50632702</v>
      </c>
      <c r="D20">
        <v>211525266637</v>
      </c>
      <c r="E20">
        <v>815876389662</v>
      </c>
      <c r="F20">
        <f t="shared" si="0"/>
        <v>1027452289261</v>
      </c>
    </row>
    <row r="21" spans="1:6" x14ac:dyDescent="0.2">
      <c r="A21" t="s">
        <v>172</v>
      </c>
      <c r="B21">
        <v>750</v>
      </c>
      <c r="C21">
        <v>465970132108</v>
      </c>
      <c r="D21">
        <v>536947392752</v>
      </c>
      <c r="E21">
        <v>335487226849</v>
      </c>
      <c r="F21">
        <f t="shared" si="0"/>
        <v>1338404752459</v>
      </c>
    </row>
    <row r="22" spans="1:6" x14ac:dyDescent="0.2">
      <c r="A22" t="s">
        <v>173</v>
      </c>
      <c r="B22">
        <v>72499</v>
      </c>
      <c r="C22">
        <v>919299</v>
      </c>
      <c r="D22">
        <v>499311</v>
      </c>
      <c r="E22">
        <v>130267</v>
      </c>
      <c r="F22">
        <f t="shared" si="0"/>
        <v>1621376</v>
      </c>
    </row>
    <row r="23" spans="1:6" x14ac:dyDescent="0.2">
      <c r="A23" t="s">
        <v>174</v>
      </c>
      <c r="B23">
        <v>35885</v>
      </c>
      <c r="C23">
        <v>613162</v>
      </c>
      <c r="D23">
        <v>164558</v>
      </c>
      <c r="E23">
        <v>890937491</v>
      </c>
      <c r="F23">
        <f t="shared" si="0"/>
        <v>891751096</v>
      </c>
    </row>
    <row r="24" spans="1:6" x14ac:dyDescent="0.2">
      <c r="A24" t="s">
        <v>175</v>
      </c>
      <c r="B24">
        <v>563022</v>
      </c>
      <c r="C24">
        <v>876741</v>
      </c>
      <c r="D24">
        <v>597990</v>
      </c>
      <c r="E24">
        <v>57884482204</v>
      </c>
      <c r="F24">
        <f t="shared" si="0"/>
        <v>57886519957</v>
      </c>
    </row>
    <row r="25" spans="1:6" x14ac:dyDescent="0.2">
      <c r="A25" t="s">
        <v>176</v>
      </c>
      <c r="B25">
        <v>86626</v>
      </c>
      <c r="C25">
        <v>969840</v>
      </c>
      <c r="D25">
        <v>868540126</v>
      </c>
      <c r="E25">
        <v>431878391</v>
      </c>
      <c r="F25">
        <f t="shared" si="0"/>
        <v>1301474983</v>
      </c>
    </row>
    <row r="26" spans="1:6" x14ac:dyDescent="0.2">
      <c r="A26" t="s">
        <v>177</v>
      </c>
      <c r="B26">
        <v>24893</v>
      </c>
      <c r="C26">
        <v>144727</v>
      </c>
      <c r="D26">
        <v>49490531</v>
      </c>
      <c r="E26">
        <v>596019018769</v>
      </c>
      <c r="F26">
        <f t="shared" si="0"/>
        <v>596068678920</v>
      </c>
    </row>
    <row r="27" spans="1:6" x14ac:dyDescent="0.2">
      <c r="A27" t="s">
        <v>178</v>
      </c>
      <c r="B27">
        <v>675921</v>
      </c>
      <c r="C27">
        <v>42709</v>
      </c>
      <c r="D27">
        <v>902795599240</v>
      </c>
      <c r="E27">
        <v>628345687056</v>
      </c>
      <c r="F27">
        <f t="shared" si="0"/>
        <v>1531142004926</v>
      </c>
    </row>
    <row r="28" spans="1:6" x14ac:dyDescent="0.2">
      <c r="A28" t="s">
        <v>179</v>
      </c>
      <c r="B28">
        <v>329353</v>
      </c>
      <c r="C28">
        <v>724908654</v>
      </c>
      <c r="D28">
        <v>125734158</v>
      </c>
      <c r="E28">
        <v>753639080</v>
      </c>
      <c r="F28">
        <f t="shared" si="0"/>
        <v>1604611245</v>
      </c>
    </row>
    <row r="29" spans="1:6" x14ac:dyDescent="0.2">
      <c r="A29" t="s">
        <v>180</v>
      </c>
      <c r="B29">
        <v>704251</v>
      </c>
      <c r="C29">
        <v>285441893</v>
      </c>
      <c r="D29">
        <v>768599646</v>
      </c>
      <c r="E29">
        <v>680696113954</v>
      </c>
      <c r="F29">
        <f t="shared" si="0"/>
        <v>681750859744</v>
      </c>
    </row>
    <row r="30" spans="1:6" x14ac:dyDescent="0.2">
      <c r="A30" t="s">
        <v>181</v>
      </c>
      <c r="B30">
        <v>212060</v>
      </c>
      <c r="C30">
        <v>606499616</v>
      </c>
      <c r="D30">
        <v>507753329176</v>
      </c>
      <c r="E30">
        <v>4812442061</v>
      </c>
      <c r="F30">
        <f t="shared" si="0"/>
        <v>513172482913</v>
      </c>
    </row>
    <row r="31" spans="1:6" x14ac:dyDescent="0.2">
      <c r="A31" t="s">
        <v>182</v>
      </c>
      <c r="B31">
        <v>584288</v>
      </c>
      <c r="C31">
        <v>322744592829</v>
      </c>
      <c r="D31">
        <v>945945056979</v>
      </c>
      <c r="E31">
        <v>855632738716</v>
      </c>
      <c r="F31">
        <f t="shared" si="0"/>
        <v>2124322972812</v>
      </c>
    </row>
    <row r="32" spans="1:6" x14ac:dyDescent="0.2">
      <c r="A32" t="s">
        <v>183</v>
      </c>
      <c r="B32">
        <v>57441309</v>
      </c>
      <c r="C32">
        <v>306715051</v>
      </c>
      <c r="D32">
        <v>883318960</v>
      </c>
      <c r="E32">
        <v>165461187</v>
      </c>
      <c r="F32">
        <f t="shared" si="0"/>
        <v>1412936507</v>
      </c>
    </row>
    <row r="33" spans="1:6" x14ac:dyDescent="0.2">
      <c r="A33" t="s">
        <v>184</v>
      </c>
      <c r="B33">
        <v>505282601</v>
      </c>
      <c r="C33">
        <v>835149555</v>
      </c>
      <c r="D33">
        <v>395102931</v>
      </c>
      <c r="E33">
        <v>722752644141</v>
      </c>
      <c r="F33">
        <f t="shared" si="0"/>
        <v>724488179228</v>
      </c>
    </row>
    <row r="34" spans="1:6" x14ac:dyDescent="0.2">
      <c r="A34" t="s">
        <v>185</v>
      </c>
      <c r="B34">
        <v>93477196</v>
      </c>
      <c r="C34">
        <v>377344379</v>
      </c>
      <c r="D34">
        <v>394937794704</v>
      </c>
      <c r="E34">
        <v>143553060974</v>
      </c>
      <c r="F34">
        <f t="shared" si="0"/>
        <v>538961677253</v>
      </c>
    </row>
    <row r="35" spans="1:6" x14ac:dyDescent="0.2">
      <c r="A35" t="s">
        <v>186</v>
      </c>
      <c r="B35">
        <v>360784954</v>
      </c>
      <c r="C35">
        <v>689107346975</v>
      </c>
      <c r="D35">
        <v>580860629773</v>
      </c>
      <c r="E35">
        <v>953872228467</v>
      </c>
      <c r="F35">
        <f t="shared" si="0"/>
        <v>2224200990169</v>
      </c>
    </row>
    <row r="36" spans="1:6" x14ac:dyDescent="0.2">
      <c r="A36" t="s">
        <v>187</v>
      </c>
      <c r="B36">
        <v>521109232748</v>
      </c>
      <c r="C36">
        <v>614129246248</v>
      </c>
      <c r="D36">
        <v>100371807982</v>
      </c>
      <c r="E36">
        <v>637226738753</v>
      </c>
      <c r="F36">
        <f t="shared" si="0"/>
        <v>1872837025731</v>
      </c>
    </row>
  </sheetData>
  <phoneticPr fontId="5" type="noConversion"/>
  <pageMargins left="0.75" right="0.75" top="1" bottom="1" header="0.511811023622047" footer="0.511811023622047"/>
  <pageSetup paperSize="9" orientation="portrait" horizontalDpi="300" verticalDpi="30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 codeName="Sheet88"/>
  <dimension ref="A1:F2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7040</v>
      </c>
      <c r="C2">
        <v>6420</v>
      </c>
      <c r="D2">
        <v>61465</v>
      </c>
      <c r="E2">
        <v>90234</v>
      </c>
      <c r="F2">
        <v>165159</v>
      </c>
    </row>
    <row r="3" spans="1:6" x14ac:dyDescent="0.2">
      <c r="A3" t="s">
        <v>154</v>
      </c>
      <c r="B3">
        <v>25811</v>
      </c>
      <c r="C3">
        <v>39608</v>
      </c>
      <c r="D3">
        <v>18410</v>
      </c>
      <c r="E3">
        <v>47184</v>
      </c>
      <c r="F3">
        <v>131013</v>
      </c>
    </row>
    <row r="4" spans="1:6" x14ac:dyDescent="0.2">
      <c r="A4" t="s">
        <v>155</v>
      </c>
      <c r="B4">
        <v>23521</v>
      </c>
      <c r="C4">
        <v>2250</v>
      </c>
      <c r="D4">
        <v>29532</v>
      </c>
      <c r="E4">
        <v>81218</v>
      </c>
      <c r="F4">
        <v>136521</v>
      </c>
    </row>
    <row r="5" spans="1:6" x14ac:dyDescent="0.2">
      <c r="A5" t="s">
        <v>156</v>
      </c>
      <c r="B5">
        <v>56738</v>
      </c>
      <c r="C5">
        <v>18756</v>
      </c>
      <c r="D5">
        <v>87354</v>
      </c>
      <c r="E5">
        <v>97631</v>
      </c>
      <c r="F5">
        <v>260479</v>
      </c>
    </row>
    <row r="6" spans="1:6" x14ac:dyDescent="0.2">
      <c r="A6" t="s">
        <v>157</v>
      </c>
      <c r="B6">
        <v>7270</v>
      </c>
      <c r="C6">
        <v>24217</v>
      </c>
      <c r="D6">
        <v>14015</v>
      </c>
      <c r="E6">
        <v>63153</v>
      </c>
      <c r="F6">
        <v>108655</v>
      </c>
    </row>
    <row r="7" spans="1:6" x14ac:dyDescent="0.2">
      <c r="A7" t="s">
        <v>158</v>
      </c>
      <c r="B7">
        <v>1171</v>
      </c>
      <c r="C7">
        <v>66853</v>
      </c>
      <c r="D7">
        <v>31114</v>
      </c>
      <c r="E7">
        <v>28061</v>
      </c>
      <c r="F7">
        <v>127199</v>
      </c>
    </row>
    <row r="8" spans="1:6" x14ac:dyDescent="0.2">
      <c r="A8" t="s">
        <v>159</v>
      </c>
      <c r="B8">
        <v>14452</v>
      </c>
      <c r="C8">
        <v>45848</v>
      </c>
      <c r="D8">
        <v>51884</v>
      </c>
      <c r="E8">
        <v>47236</v>
      </c>
      <c r="F8">
        <v>159420</v>
      </c>
    </row>
    <row r="9" spans="1:6" x14ac:dyDescent="0.2">
      <c r="A9" t="s">
        <v>160</v>
      </c>
      <c r="B9">
        <v>85855</v>
      </c>
      <c r="C9">
        <v>99852</v>
      </c>
      <c r="D9">
        <v>94158</v>
      </c>
      <c r="E9">
        <v>92556</v>
      </c>
      <c r="F9">
        <v>372421</v>
      </c>
    </row>
    <row r="10" spans="1:6" x14ac:dyDescent="0.2">
      <c r="A10" t="s">
        <v>161</v>
      </c>
      <c r="B10">
        <v>39351</v>
      </c>
      <c r="C10">
        <v>10601</v>
      </c>
      <c r="D10">
        <v>54891</v>
      </c>
      <c r="E10">
        <v>21701</v>
      </c>
      <c r="F10">
        <v>126544</v>
      </c>
    </row>
    <row r="11" spans="1:6" x14ac:dyDescent="0.2">
      <c r="A11" t="s">
        <v>162</v>
      </c>
      <c r="B11">
        <v>63346</v>
      </c>
      <c r="C11">
        <v>51881</v>
      </c>
      <c r="D11">
        <v>1459</v>
      </c>
      <c r="E11">
        <v>42929</v>
      </c>
      <c r="F11">
        <v>159615</v>
      </c>
    </row>
    <row r="12" spans="1:6" x14ac:dyDescent="0.2">
      <c r="A12" t="s">
        <v>163</v>
      </c>
      <c r="B12">
        <v>35819</v>
      </c>
      <c r="C12">
        <v>69709</v>
      </c>
      <c r="D12">
        <v>52920</v>
      </c>
      <c r="E12">
        <v>53984</v>
      </c>
      <c r="F12">
        <v>212432</v>
      </c>
    </row>
    <row r="13" spans="1:6" x14ac:dyDescent="0.2">
      <c r="A13" t="s">
        <v>164</v>
      </c>
      <c r="B13">
        <v>25389</v>
      </c>
      <c r="C13">
        <v>37005</v>
      </c>
      <c r="D13">
        <v>59258</v>
      </c>
      <c r="E13">
        <v>74898</v>
      </c>
      <c r="F13">
        <v>196550</v>
      </c>
    </row>
    <row r="14" spans="1:6" x14ac:dyDescent="0.2">
      <c r="A14" t="s">
        <v>165</v>
      </c>
      <c r="B14">
        <v>19684</v>
      </c>
      <c r="C14">
        <v>21583</v>
      </c>
      <c r="D14">
        <v>74347</v>
      </c>
      <c r="E14">
        <v>79867</v>
      </c>
      <c r="F14">
        <v>195481</v>
      </c>
    </row>
    <row r="15" spans="1:6" x14ac:dyDescent="0.2">
      <c r="A15" t="s">
        <v>166</v>
      </c>
      <c r="B15">
        <v>78716</v>
      </c>
      <c r="C15">
        <v>96030</v>
      </c>
      <c r="D15">
        <v>2303</v>
      </c>
      <c r="E15">
        <v>41050</v>
      </c>
      <c r="F15">
        <v>218099</v>
      </c>
    </row>
    <row r="16" spans="1:6" x14ac:dyDescent="0.2">
      <c r="A16" t="s">
        <v>167</v>
      </c>
      <c r="B16">
        <v>89421</v>
      </c>
      <c r="C16">
        <v>37428</v>
      </c>
      <c r="D16">
        <v>61073</v>
      </c>
      <c r="E16">
        <v>58034</v>
      </c>
      <c r="F16">
        <v>245956</v>
      </c>
    </row>
    <row r="17" spans="1:6" x14ac:dyDescent="0.2">
      <c r="A17" t="s">
        <v>168</v>
      </c>
      <c r="B17">
        <v>77570</v>
      </c>
      <c r="C17">
        <v>56328</v>
      </c>
      <c r="D17">
        <v>71248</v>
      </c>
      <c r="E17">
        <v>31760</v>
      </c>
      <c r="F17">
        <v>236906</v>
      </c>
    </row>
    <row r="18" spans="1:6" x14ac:dyDescent="0.2">
      <c r="A18" t="s">
        <v>169</v>
      </c>
      <c r="B18">
        <v>82548</v>
      </c>
      <c r="C18">
        <v>65423</v>
      </c>
      <c r="D18">
        <v>99811</v>
      </c>
      <c r="E18">
        <v>3603</v>
      </c>
      <c r="F18">
        <v>251385</v>
      </c>
    </row>
    <row r="19" spans="1:6" x14ac:dyDescent="0.2">
      <c r="A19" t="s">
        <v>170</v>
      </c>
      <c r="B19">
        <v>68658</v>
      </c>
      <c r="C19">
        <v>77612</v>
      </c>
      <c r="D19">
        <v>57171</v>
      </c>
      <c r="E19">
        <v>98767</v>
      </c>
      <c r="F19">
        <v>302208</v>
      </c>
    </row>
    <row r="20" spans="1:6" x14ac:dyDescent="0.2">
      <c r="A20" t="s">
        <v>171</v>
      </c>
      <c r="B20">
        <v>27218</v>
      </c>
      <c r="C20">
        <v>47650</v>
      </c>
      <c r="D20">
        <v>16079</v>
      </c>
      <c r="E20">
        <v>56352</v>
      </c>
      <c r="F20">
        <v>147299</v>
      </c>
    </row>
    <row r="21" spans="1:6" x14ac:dyDescent="0.2">
      <c r="A21" t="s">
        <v>172</v>
      </c>
      <c r="B21">
        <v>88474</v>
      </c>
      <c r="C21">
        <v>16393</v>
      </c>
      <c r="D21">
        <v>74807</v>
      </c>
      <c r="E21">
        <v>70131</v>
      </c>
      <c r="F21">
        <v>249805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 codeName="Sheet89"/>
  <dimension ref="A1:F10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258</v>
      </c>
      <c r="C1" s="1" t="s">
        <v>259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73686</v>
      </c>
      <c r="C2">
        <v>25802</v>
      </c>
      <c r="D2">
        <v>11886</v>
      </c>
      <c r="E2">
        <v>46292</v>
      </c>
      <c r="F2">
        <v>157666</v>
      </c>
    </row>
    <row r="3" spans="1:6" x14ac:dyDescent="0.2">
      <c r="A3" t="s">
        <v>154</v>
      </c>
      <c r="B3">
        <v>13737</v>
      </c>
      <c r="C3">
        <v>16232</v>
      </c>
      <c r="D3">
        <v>2711</v>
      </c>
      <c r="E3">
        <v>68985</v>
      </c>
      <c r="F3">
        <v>101665</v>
      </c>
    </row>
    <row r="4" spans="1:6" x14ac:dyDescent="0.2">
      <c r="A4" t="s">
        <v>155</v>
      </c>
      <c r="B4">
        <v>17674</v>
      </c>
      <c r="C4">
        <v>13117</v>
      </c>
      <c r="D4">
        <v>14940</v>
      </c>
      <c r="E4">
        <v>1621</v>
      </c>
      <c r="F4">
        <v>47352</v>
      </c>
    </row>
    <row r="5" spans="1:6" x14ac:dyDescent="0.2">
      <c r="A5" t="s">
        <v>156</v>
      </c>
      <c r="B5">
        <v>28311</v>
      </c>
      <c r="C5">
        <v>41016</v>
      </c>
      <c r="D5">
        <v>53805</v>
      </c>
      <c r="E5">
        <v>2031</v>
      </c>
      <c r="F5">
        <v>125163</v>
      </c>
    </row>
    <row r="6" spans="1:6" x14ac:dyDescent="0.2">
      <c r="A6" t="s">
        <v>157</v>
      </c>
      <c r="B6">
        <v>10726</v>
      </c>
      <c r="C6">
        <v>6714</v>
      </c>
      <c r="D6">
        <v>77960</v>
      </c>
      <c r="E6">
        <v>20426</v>
      </c>
      <c r="F6">
        <v>115826</v>
      </c>
    </row>
    <row r="7" spans="1:6" x14ac:dyDescent="0.2">
      <c r="A7" t="s">
        <v>158</v>
      </c>
      <c r="B7">
        <v>73311</v>
      </c>
      <c r="C7">
        <v>20823</v>
      </c>
      <c r="D7">
        <v>33443</v>
      </c>
      <c r="E7">
        <v>66493</v>
      </c>
      <c r="F7">
        <v>194070</v>
      </c>
    </row>
    <row r="8" spans="1:6" x14ac:dyDescent="0.2">
      <c r="A8" t="s">
        <v>159</v>
      </c>
      <c r="B8">
        <v>28755</v>
      </c>
      <c r="C8">
        <v>59133</v>
      </c>
      <c r="D8">
        <v>50251</v>
      </c>
      <c r="E8">
        <v>46032</v>
      </c>
      <c r="F8">
        <v>184171</v>
      </c>
    </row>
    <row r="9" spans="1:6" x14ac:dyDescent="0.2">
      <c r="A9" t="s">
        <v>160</v>
      </c>
      <c r="B9">
        <v>10459</v>
      </c>
      <c r="C9">
        <v>19581</v>
      </c>
      <c r="D9">
        <v>4223</v>
      </c>
      <c r="E9">
        <v>76836</v>
      </c>
      <c r="F9">
        <v>111099</v>
      </c>
    </row>
    <row r="10" spans="1:6" x14ac:dyDescent="0.2">
      <c r="A10" t="s">
        <v>161</v>
      </c>
      <c r="B10">
        <v>8308</v>
      </c>
      <c r="C10">
        <v>14751</v>
      </c>
      <c r="D10">
        <v>7032</v>
      </c>
      <c r="E10">
        <v>60571</v>
      </c>
      <c r="F10">
        <v>90662</v>
      </c>
    </row>
    <row r="11" spans="1:6" x14ac:dyDescent="0.2">
      <c r="A11" t="s">
        <v>162</v>
      </c>
      <c r="B11">
        <v>92477</v>
      </c>
      <c r="C11">
        <v>26348</v>
      </c>
      <c r="D11">
        <v>24365</v>
      </c>
      <c r="E11">
        <v>21202</v>
      </c>
      <c r="F11">
        <v>164392</v>
      </c>
    </row>
    <row r="12" spans="1:6" x14ac:dyDescent="0.2">
      <c r="A12" t="s">
        <v>163</v>
      </c>
      <c r="B12">
        <v>48654</v>
      </c>
      <c r="C12">
        <v>58836</v>
      </c>
      <c r="D12">
        <v>12245</v>
      </c>
      <c r="E12">
        <v>74570</v>
      </c>
      <c r="F12">
        <v>194305</v>
      </c>
    </row>
    <row r="13" spans="1:6" x14ac:dyDescent="0.2">
      <c r="A13" t="s">
        <v>164</v>
      </c>
      <c r="B13">
        <v>39099</v>
      </c>
      <c r="C13">
        <v>42509</v>
      </c>
      <c r="D13">
        <v>76507</v>
      </c>
      <c r="E13">
        <v>24183</v>
      </c>
      <c r="F13">
        <v>182298</v>
      </c>
    </row>
    <row r="14" spans="1:6" x14ac:dyDescent="0.2">
      <c r="A14" t="s">
        <v>165</v>
      </c>
      <c r="B14">
        <v>15470</v>
      </c>
      <c r="C14">
        <v>19148</v>
      </c>
      <c r="D14">
        <v>67671</v>
      </c>
      <c r="E14">
        <v>96739</v>
      </c>
      <c r="F14">
        <v>199028</v>
      </c>
    </row>
    <row r="15" spans="1:6" x14ac:dyDescent="0.2">
      <c r="A15" t="s">
        <v>166</v>
      </c>
      <c r="B15">
        <v>46960</v>
      </c>
      <c r="C15">
        <v>63923</v>
      </c>
      <c r="D15">
        <v>13256</v>
      </c>
      <c r="E15">
        <v>47394</v>
      </c>
      <c r="F15">
        <v>171533</v>
      </c>
    </row>
    <row r="16" spans="1:6" x14ac:dyDescent="0.2">
      <c r="A16" t="s">
        <v>167</v>
      </c>
      <c r="B16">
        <v>57282</v>
      </c>
      <c r="C16">
        <v>32009</v>
      </c>
      <c r="D16">
        <v>57768</v>
      </c>
      <c r="E16">
        <v>80502</v>
      </c>
      <c r="F16">
        <v>227561</v>
      </c>
    </row>
    <row r="17" spans="1:6" x14ac:dyDescent="0.2">
      <c r="A17" t="s">
        <v>168</v>
      </c>
      <c r="B17">
        <v>16758</v>
      </c>
      <c r="C17">
        <v>3867</v>
      </c>
      <c r="D17">
        <v>65040</v>
      </c>
      <c r="E17">
        <v>17182</v>
      </c>
      <c r="F17">
        <v>102847</v>
      </c>
    </row>
    <row r="18" spans="1:6" x14ac:dyDescent="0.2">
      <c r="A18" t="s">
        <v>169</v>
      </c>
      <c r="B18">
        <v>54761</v>
      </c>
      <c r="C18">
        <v>92999</v>
      </c>
      <c r="D18">
        <v>89054</v>
      </c>
      <c r="E18">
        <v>82241</v>
      </c>
      <c r="F18">
        <v>319055</v>
      </c>
    </row>
    <row r="19" spans="1:6" x14ac:dyDescent="0.2">
      <c r="A19" t="s">
        <v>170</v>
      </c>
      <c r="B19">
        <v>40461</v>
      </c>
      <c r="C19">
        <v>70617</v>
      </c>
      <c r="D19">
        <v>59257</v>
      </c>
      <c r="E19">
        <v>27607</v>
      </c>
      <c r="F19">
        <v>197942</v>
      </c>
    </row>
    <row r="20" spans="1:6" x14ac:dyDescent="0.2">
      <c r="A20" t="s">
        <v>171</v>
      </c>
      <c r="B20">
        <v>71352</v>
      </c>
      <c r="C20">
        <v>54890</v>
      </c>
      <c r="D20">
        <v>18245</v>
      </c>
      <c r="E20">
        <v>7454</v>
      </c>
      <c r="F20">
        <v>151941</v>
      </c>
    </row>
    <row r="21" spans="1:6" x14ac:dyDescent="0.2">
      <c r="A21" t="s">
        <v>172</v>
      </c>
      <c r="B21">
        <v>97212</v>
      </c>
      <c r="C21">
        <v>4196</v>
      </c>
      <c r="D21">
        <v>14857</v>
      </c>
      <c r="E21">
        <v>70404</v>
      </c>
      <c r="F21">
        <v>186669</v>
      </c>
    </row>
    <row r="22" spans="1:6" x14ac:dyDescent="0.2">
      <c r="A22" t="s">
        <v>173</v>
      </c>
      <c r="B22">
        <v>60143</v>
      </c>
      <c r="C22">
        <v>86400</v>
      </c>
      <c r="D22">
        <v>27960</v>
      </c>
      <c r="E22">
        <v>96339</v>
      </c>
      <c r="F22">
        <v>270842</v>
      </c>
    </row>
    <row r="23" spans="1:6" x14ac:dyDescent="0.2">
      <c r="A23" t="s">
        <v>174</v>
      </c>
      <c r="B23">
        <v>66266</v>
      </c>
      <c r="C23">
        <v>9419</v>
      </c>
      <c r="D23">
        <v>8286</v>
      </c>
      <c r="E23">
        <v>27497</v>
      </c>
      <c r="F23">
        <v>111468</v>
      </c>
    </row>
    <row r="24" spans="1:6" x14ac:dyDescent="0.2">
      <c r="A24" t="s">
        <v>175</v>
      </c>
      <c r="B24">
        <v>86976</v>
      </c>
      <c r="C24">
        <v>97414</v>
      </c>
      <c r="D24">
        <v>66602</v>
      </c>
      <c r="E24">
        <v>15544</v>
      </c>
      <c r="F24">
        <v>266536</v>
      </c>
    </row>
    <row r="25" spans="1:6" x14ac:dyDescent="0.2">
      <c r="A25" t="s">
        <v>176</v>
      </c>
      <c r="B25">
        <v>76535</v>
      </c>
      <c r="C25">
        <v>59616</v>
      </c>
      <c r="D25">
        <v>19724</v>
      </c>
      <c r="E25">
        <v>75682</v>
      </c>
      <c r="F25">
        <v>231557</v>
      </c>
    </row>
    <row r="26" spans="1:6" x14ac:dyDescent="0.2">
      <c r="A26" t="s">
        <v>177</v>
      </c>
      <c r="B26">
        <v>23191</v>
      </c>
      <c r="C26">
        <v>52790</v>
      </c>
      <c r="D26">
        <v>19320</v>
      </c>
      <c r="E26">
        <v>26649</v>
      </c>
      <c r="F26">
        <v>121950</v>
      </c>
    </row>
    <row r="27" spans="1:6" x14ac:dyDescent="0.2">
      <c r="A27" t="s">
        <v>178</v>
      </c>
      <c r="B27">
        <v>30897</v>
      </c>
      <c r="C27">
        <v>48574</v>
      </c>
      <c r="D27">
        <v>49383</v>
      </c>
      <c r="E27">
        <v>81565</v>
      </c>
      <c r="F27">
        <v>210419</v>
      </c>
    </row>
    <row r="28" spans="1:6" x14ac:dyDescent="0.2">
      <c r="A28" t="s">
        <v>179</v>
      </c>
      <c r="B28">
        <v>2621</v>
      </c>
      <c r="C28">
        <v>16929</v>
      </c>
      <c r="D28">
        <v>69353</v>
      </c>
      <c r="E28">
        <v>79914</v>
      </c>
      <c r="F28">
        <v>168817</v>
      </c>
    </row>
    <row r="29" spans="1:6" x14ac:dyDescent="0.2">
      <c r="A29" t="s">
        <v>180</v>
      </c>
      <c r="B29">
        <v>20884</v>
      </c>
      <c r="C29">
        <v>23746</v>
      </c>
      <c r="D29">
        <v>59138</v>
      </c>
      <c r="E29">
        <v>28031</v>
      </c>
      <c r="F29">
        <v>131799</v>
      </c>
    </row>
    <row r="30" spans="1:6" x14ac:dyDescent="0.2">
      <c r="A30" t="s">
        <v>181</v>
      </c>
      <c r="B30">
        <v>19753</v>
      </c>
      <c r="C30">
        <v>38301</v>
      </c>
      <c r="D30">
        <v>47936</v>
      </c>
      <c r="E30">
        <v>52196</v>
      </c>
      <c r="F30">
        <v>158186</v>
      </c>
    </row>
    <row r="31" spans="1:6" x14ac:dyDescent="0.2">
      <c r="A31" t="s">
        <v>182</v>
      </c>
      <c r="B31">
        <v>9229</v>
      </c>
      <c r="C31">
        <v>59721</v>
      </c>
      <c r="D31">
        <v>96932</v>
      </c>
      <c r="E31">
        <v>45904</v>
      </c>
      <c r="F31">
        <v>211786</v>
      </c>
    </row>
    <row r="32" spans="1:6" x14ac:dyDescent="0.2">
      <c r="A32" t="s">
        <v>183</v>
      </c>
      <c r="B32">
        <v>30366</v>
      </c>
      <c r="C32">
        <v>64487</v>
      </c>
      <c r="D32">
        <v>63962</v>
      </c>
      <c r="E32">
        <v>41261</v>
      </c>
      <c r="F32">
        <v>200076</v>
      </c>
    </row>
    <row r="33" spans="1:6" x14ac:dyDescent="0.2">
      <c r="A33" t="s">
        <v>184</v>
      </c>
      <c r="B33">
        <v>85086</v>
      </c>
      <c r="C33">
        <v>52349</v>
      </c>
      <c r="D33">
        <v>83471</v>
      </c>
      <c r="E33">
        <v>51075</v>
      </c>
      <c r="F33">
        <v>271981</v>
      </c>
    </row>
    <row r="34" spans="1:6" x14ac:dyDescent="0.2">
      <c r="A34" t="s">
        <v>185</v>
      </c>
      <c r="B34">
        <v>20755</v>
      </c>
      <c r="C34">
        <v>57131</v>
      </c>
      <c r="D34">
        <v>22352</v>
      </c>
      <c r="E34">
        <v>12614</v>
      </c>
      <c r="F34">
        <v>112852</v>
      </c>
    </row>
    <row r="35" spans="1:6" x14ac:dyDescent="0.2">
      <c r="A35" t="s">
        <v>186</v>
      </c>
      <c r="B35">
        <v>80387</v>
      </c>
      <c r="C35">
        <v>75099</v>
      </c>
      <c r="D35">
        <v>73694</v>
      </c>
      <c r="E35">
        <v>46835</v>
      </c>
      <c r="F35">
        <v>276015</v>
      </c>
    </row>
    <row r="36" spans="1:6" x14ac:dyDescent="0.2">
      <c r="A36" t="s">
        <v>187</v>
      </c>
      <c r="B36">
        <v>87481</v>
      </c>
      <c r="C36">
        <v>82066</v>
      </c>
      <c r="D36">
        <v>59249</v>
      </c>
      <c r="E36">
        <v>82810</v>
      </c>
      <c r="F36">
        <v>311606</v>
      </c>
    </row>
    <row r="37" spans="1:6" x14ac:dyDescent="0.2">
      <c r="A37" t="s">
        <v>188</v>
      </c>
      <c r="B37">
        <v>22893</v>
      </c>
      <c r="C37">
        <v>81858</v>
      </c>
      <c r="D37">
        <v>5493</v>
      </c>
      <c r="E37">
        <v>54124</v>
      </c>
      <c r="F37">
        <v>164368</v>
      </c>
    </row>
    <row r="38" spans="1:6" x14ac:dyDescent="0.2">
      <c r="A38" t="s">
        <v>189</v>
      </c>
      <c r="B38">
        <v>84450</v>
      </c>
      <c r="C38">
        <v>99520</v>
      </c>
      <c r="D38">
        <v>33281</v>
      </c>
      <c r="E38">
        <v>32341</v>
      </c>
      <c r="F38">
        <v>249592</v>
      </c>
    </row>
    <row r="39" spans="1:6" x14ac:dyDescent="0.2">
      <c r="A39" t="s">
        <v>190</v>
      </c>
      <c r="B39">
        <v>87969</v>
      </c>
      <c r="C39">
        <v>76779</v>
      </c>
      <c r="D39">
        <v>68842</v>
      </c>
      <c r="E39">
        <v>3207</v>
      </c>
      <c r="F39">
        <v>236797</v>
      </c>
    </row>
    <row r="40" spans="1:6" x14ac:dyDescent="0.2">
      <c r="A40" t="s">
        <v>191</v>
      </c>
      <c r="B40">
        <v>50129</v>
      </c>
      <c r="C40">
        <v>22418</v>
      </c>
      <c r="D40">
        <v>92419</v>
      </c>
      <c r="E40">
        <v>46838</v>
      </c>
      <c r="F40">
        <v>211804</v>
      </c>
    </row>
    <row r="41" spans="1:6" x14ac:dyDescent="0.2">
      <c r="A41" t="s">
        <v>192</v>
      </c>
      <c r="B41">
        <v>33386</v>
      </c>
      <c r="C41">
        <v>98341</v>
      </c>
      <c r="D41">
        <v>91789</v>
      </c>
      <c r="E41">
        <v>10877</v>
      </c>
      <c r="F41">
        <v>234393</v>
      </c>
    </row>
    <row r="42" spans="1:6" x14ac:dyDescent="0.2">
      <c r="A42" t="s">
        <v>193</v>
      </c>
      <c r="B42">
        <v>91115</v>
      </c>
      <c r="C42">
        <v>12250</v>
      </c>
      <c r="D42">
        <v>79388</v>
      </c>
      <c r="E42">
        <v>89776</v>
      </c>
      <c r="F42">
        <v>272529</v>
      </c>
    </row>
    <row r="43" spans="1:6" x14ac:dyDescent="0.2">
      <c r="A43" t="s">
        <v>194</v>
      </c>
      <c r="B43">
        <v>20793</v>
      </c>
      <c r="C43">
        <v>95068</v>
      </c>
      <c r="D43">
        <v>68036</v>
      </c>
      <c r="E43">
        <v>31792</v>
      </c>
      <c r="F43">
        <v>215689</v>
      </c>
    </row>
    <row r="44" spans="1:6" x14ac:dyDescent="0.2">
      <c r="A44" t="s">
        <v>195</v>
      </c>
      <c r="B44">
        <v>34971</v>
      </c>
      <c r="C44">
        <v>11407</v>
      </c>
      <c r="D44">
        <v>75079</v>
      </c>
      <c r="E44">
        <v>6039</v>
      </c>
      <c r="F44">
        <v>127496</v>
      </c>
    </row>
    <row r="45" spans="1:6" x14ac:dyDescent="0.2">
      <c r="A45" t="s">
        <v>196</v>
      </c>
      <c r="B45">
        <v>52674</v>
      </c>
      <c r="C45">
        <v>42971</v>
      </c>
      <c r="D45">
        <v>25069</v>
      </c>
      <c r="E45">
        <v>62998</v>
      </c>
      <c r="F45">
        <v>183712</v>
      </c>
    </row>
    <row r="46" spans="1:6" x14ac:dyDescent="0.2">
      <c r="A46" t="s">
        <v>197</v>
      </c>
      <c r="B46">
        <v>22127</v>
      </c>
      <c r="C46">
        <v>57310</v>
      </c>
      <c r="D46">
        <v>36558</v>
      </c>
      <c r="E46">
        <v>8695</v>
      </c>
      <c r="F46">
        <v>124690</v>
      </c>
    </row>
    <row r="47" spans="1:6" x14ac:dyDescent="0.2">
      <c r="A47" t="s">
        <v>198</v>
      </c>
      <c r="B47">
        <v>76487</v>
      </c>
      <c r="C47">
        <v>28606</v>
      </c>
      <c r="D47">
        <v>40545</v>
      </c>
      <c r="E47">
        <v>49564</v>
      </c>
      <c r="F47">
        <v>195202</v>
      </c>
    </row>
    <row r="48" spans="1:6" x14ac:dyDescent="0.2">
      <c r="A48" t="s">
        <v>199</v>
      </c>
      <c r="B48">
        <v>73584</v>
      </c>
      <c r="C48">
        <v>89963</v>
      </c>
      <c r="D48">
        <v>13899</v>
      </c>
      <c r="E48">
        <v>82091</v>
      </c>
      <c r="F48">
        <v>259537</v>
      </c>
    </row>
    <row r="49" spans="1:6" x14ac:dyDescent="0.2">
      <c r="A49" t="s">
        <v>200</v>
      </c>
      <c r="B49">
        <v>95325</v>
      </c>
      <c r="C49">
        <v>76944</v>
      </c>
      <c r="D49">
        <v>75853</v>
      </c>
      <c r="E49">
        <v>85120</v>
      </c>
      <c r="F49">
        <v>333242</v>
      </c>
    </row>
    <row r="50" spans="1:6" x14ac:dyDescent="0.2">
      <c r="A50" t="s">
        <v>201</v>
      </c>
      <c r="B50">
        <v>59753</v>
      </c>
      <c r="C50">
        <v>94670</v>
      </c>
      <c r="D50">
        <v>86467</v>
      </c>
      <c r="E50">
        <v>41338</v>
      </c>
      <c r="F50">
        <v>282228</v>
      </c>
    </row>
    <row r="51" spans="1:6" x14ac:dyDescent="0.2">
      <c r="A51" t="s">
        <v>202</v>
      </c>
      <c r="B51">
        <v>77895</v>
      </c>
      <c r="C51">
        <v>19996</v>
      </c>
      <c r="D51">
        <v>27954</v>
      </c>
      <c r="E51">
        <v>72039</v>
      </c>
      <c r="F51">
        <v>197884</v>
      </c>
    </row>
    <row r="52" spans="1:6" x14ac:dyDescent="0.2">
      <c r="A52" t="s">
        <v>203</v>
      </c>
      <c r="B52">
        <v>9618</v>
      </c>
      <c r="C52">
        <v>38847</v>
      </c>
      <c r="D52">
        <v>60809</v>
      </c>
      <c r="E52">
        <v>86900</v>
      </c>
      <c r="F52">
        <v>196174</v>
      </c>
    </row>
    <row r="53" spans="1:6" x14ac:dyDescent="0.2">
      <c r="A53" t="s">
        <v>204</v>
      </c>
      <c r="B53">
        <v>73951</v>
      </c>
      <c r="C53">
        <v>4674</v>
      </c>
      <c r="D53">
        <v>21389</v>
      </c>
      <c r="E53">
        <v>1020</v>
      </c>
      <c r="F53">
        <v>101034</v>
      </c>
    </row>
    <row r="54" spans="1:6" x14ac:dyDescent="0.2">
      <c r="A54" t="s">
        <v>205</v>
      </c>
      <c r="B54">
        <v>46948</v>
      </c>
      <c r="C54">
        <v>13793</v>
      </c>
      <c r="D54">
        <v>58943</v>
      </c>
      <c r="E54">
        <v>29199</v>
      </c>
      <c r="F54">
        <v>148883</v>
      </c>
    </row>
    <row r="55" spans="1:6" x14ac:dyDescent="0.2">
      <c r="A55" t="s">
        <v>206</v>
      </c>
      <c r="B55">
        <v>7364</v>
      </c>
      <c r="C55">
        <v>89939</v>
      </c>
      <c r="D55">
        <v>30817</v>
      </c>
      <c r="E55">
        <v>65504</v>
      </c>
      <c r="F55">
        <v>193624</v>
      </c>
    </row>
    <row r="56" spans="1:6" x14ac:dyDescent="0.2">
      <c r="A56" t="s">
        <v>207</v>
      </c>
      <c r="B56">
        <v>30016</v>
      </c>
      <c r="C56">
        <v>96298</v>
      </c>
      <c r="D56">
        <v>61814</v>
      </c>
      <c r="E56">
        <v>47736</v>
      </c>
      <c r="F56">
        <v>235864</v>
      </c>
    </row>
    <row r="57" spans="1:6" x14ac:dyDescent="0.2">
      <c r="A57" t="s">
        <v>208</v>
      </c>
      <c r="B57">
        <v>31429</v>
      </c>
      <c r="C57">
        <v>23101</v>
      </c>
      <c r="D57">
        <v>90232</v>
      </c>
      <c r="E57">
        <v>91334</v>
      </c>
      <c r="F57">
        <v>236096</v>
      </c>
    </row>
    <row r="58" spans="1:6" x14ac:dyDescent="0.2">
      <c r="A58" t="s">
        <v>209</v>
      </c>
      <c r="B58">
        <v>25377</v>
      </c>
      <c r="C58">
        <v>62793</v>
      </c>
      <c r="D58">
        <v>39951</v>
      </c>
      <c r="E58">
        <v>62208</v>
      </c>
      <c r="F58">
        <v>190329</v>
      </c>
    </row>
    <row r="59" spans="1:6" x14ac:dyDescent="0.2">
      <c r="A59" t="s">
        <v>210</v>
      </c>
      <c r="B59">
        <v>97853</v>
      </c>
      <c r="C59">
        <v>27005</v>
      </c>
      <c r="D59">
        <v>90974</v>
      </c>
      <c r="E59">
        <v>27225</v>
      </c>
      <c r="F59">
        <v>243057</v>
      </c>
    </row>
    <row r="60" spans="1:6" x14ac:dyDescent="0.2">
      <c r="A60" t="s">
        <v>211</v>
      </c>
      <c r="B60">
        <v>64537</v>
      </c>
      <c r="C60">
        <v>38392</v>
      </c>
      <c r="D60">
        <v>6156</v>
      </c>
      <c r="E60">
        <v>19404</v>
      </c>
      <c r="F60">
        <v>128489</v>
      </c>
    </row>
    <row r="61" spans="1:6" x14ac:dyDescent="0.2">
      <c r="A61" t="s">
        <v>212</v>
      </c>
      <c r="B61">
        <v>13919</v>
      </c>
      <c r="C61">
        <v>69658</v>
      </c>
      <c r="D61">
        <v>22159</v>
      </c>
      <c r="E61">
        <v>4705</v>
      </c>
      <c r="F61">
        <v>110441</v>
      </c>
    </row>
    <row r="62" spans="1:6" x14ac:dyDescent="0.2">
      <c r="A62" t="s">
        <v>213</v>
      </c>
      <c r="B62">
        <v>50692</v>
      </c>
      <c r="C62">
        <v>66580</v>
      </c>
      <c r="D62">
        <v>32660</v>
      </c>
      <c r="E62">
        <v>66701</v>
      </c>
      <c r="F62">
        <v>216633</v>
      </c>
    </row>
    <row r="63" spans="1:6" x14ac:dyDescent="0.2">
      <c r="A63" t="s">
        <v>214</v>
      </c>
      <c r="B63">
        <v>5750</v>
      </c>
      <c r="C63">
        <v>73165</v>
      </c>
      <c r="D63">
        <v>97327</v>
      </c>
      <c r="E63">
        <v>13881</v>
      </c>
      <c r="F63">
        <v>190123</v>
      </c>
    </row>
    <row r="64" spans="1:6" x14ac:dyDescent="0.2">
      <c r="A64" t="s">
        <v>215</v>
      </c>
      <c r="B64">
        <v>47294</v>
      </c>
      <c r="C64">
        <v>65164</v>
      </c>
      <c r="D64">
        <v>74379</v>
      </c>
      <c r="E64">
        <v>57976</v>
      </c>
      <c r="F64">
        <v>244813</v>
      </c>
    </row>
    <row r="65" spans="1:6" x14ac:dyDescent="0.2">
      <c r="A65" t="s">
        <v>216</v>
      </c>
      <c r="B65">
        <v>93259</v>
      </c>
      <c r="C65">
        <v>39531</v>
      </c>
      <c r="D65">
        <v>22864</v>
      </c>
      <c r="E65">
        <v>39284</v>
      </c>
      <c r="F65">
        <v>194938</v>
      </c>
    </row>
    <row r="66" spans="1:6" x14ac:dyDescent="0.2">
      <c r="A66" t="s">
        <v>217</v>
      </c>
      <c r="B66">
        <v>30456</v>
      </c>
      <c r="C66">
        <v>39857</v>
      </c>
      <c r="D66">
        <v>60824</v>
      </c>
      <c r="E66">
        <v>87864</v>
      </c>
      <c r="F66">
        <v>219001</v>
      </c>
    </row>
    <row r="67" spans="1:6" x14ac:dyDescent="0.2">
      <c r="A67" t="s">
        <v>218</v>
      </c>
      <c r="B67">
        <v>86889</v>
      </c>
      <c r="C67">
        <v>97320</v>
      </c>
      <c r="D67">
        <v>6282</v>
      </c>
      <c r="E67">
        <v>18128</v>
      </c>
      <c r="F67">
        <v>208619</v>
      </c>
    </row>
    <row r="68" spans="1:6" x14ac:dyDescent="0.2">
      <c r="A68" t="s">
        <v>219</v>
      </c>
      <c r="B68">
        <v>97715</v>
      </c>
      <c r="C68">
        <v>68254</v>
      </c>
      <c r="D68">
        <v>70093</v>
      </c>
      <c r="E68">
        <v>59567</v>
      </c>
      <c r="F68">
        <v>295629</v>
      </c>
    </row>
    <row r="69" spans="1:6" x14ac:dyDescent="0.2">
      <c r="A69" t="s">
        <v>220</v>
      </c>
      <c r="B69">
        <v>76456</v>
      </c>
      <c r="C69">
        <v>77599</v>
      </c>
      <c r="D69">
        <v>62372</v>
      </c>
      <c r="E69">
        <v>19203</v>
      </c>
      <c r="F69">
        <v>235630</v>
      </c>
    </row>
    <row r="70" spans="1:6" x14ac:dyDescent="0.2">
      <c r="A70" t="s">
        <v>221</v>
      </c>
      <c r="B70">
        <v>68989</v>
      </c>
      <c r="C70">
        <v>14311</v>
      </c>
      <c r="D70">
        <v>35214</v>
      </c>
      <c r="E70">
        <v>29593</v>
      </c>
      <c r="F70">
        <v>148107</v>
      </c>
    </row>
    <row r="71" spans="1:6" x14ac:dyDescent="0.2">
      <c r="A71" t="s">
        <v>222</v>
      </c>
      <c r="B71">
        <v>70303</v>
      </c>
      <c r="C71">
        <v>19197</v>
      </c>
      <c r="D71">
        <v>62968</v>
      </c>
      <c r="E71">
        <v>44568</v>
      </c>
      <c r="F71">
        <v>197036</v>
      </c>
    </row>
    <row r="72" spans="1:6" x14ac:dyDescent="0.2">
      <c r="A72" t="s">
        <v>223</v>
      </c>
      <c r="B72">
        <v>4010</v>
      </c>
      <c r="C72">
        <v>11457</v>
      </c>
      <c r="D72">
        <v>76925</v>
      </c>
      <c r="E72">
        <v>54815</v>
      </c>
      <c r="F72">
        <v>147207</v>
      </c>
    </row>
    <row r="73" spans="1:6" x14ac:dyDescent="0.2">
      <c r="A73" t="s">
        <v>224</v>
      </c>
      <c r="B73">
        <v>23911</v>
      </c>
      <c r="C73">
        <v>74749</v>
      </c>
      <c r="D73">
        <v>66603</v>
      </c>
      <c r="E73">
        <v>8415</v>
      </c>
      <c r="F73">
        <v>173678</v>
      </c>
    </row>
    <row r="74" spans="1:6" x14ac:dyDescent="0.2">
      <c r="A74" t="s">
        <v>225</v>
      </c>
      <c r="B74">
        <v>51003</v>
      </c>
      <c r="C74">
        <v>78432</v>
      </c>
      <c r="D74">
        <v>32048</v>
      </c>
      <c r="E74">
        <v>45965</v>
      </c>
      <c r="F74">
        <v>207448</v>
      </c>
    </row>
    <row r="75" spans="1:6" x14ac:dyDescent="0.2">
      <c r="A75" t="s">
        <v>226</v>
      </c>
      <c r="B75">
        <v>28788</v>
      </c>
      <c r="C75">
        <v>39858</v>
      </c>
      <c r="D75">
        <v>72822</v>
      </c>
      <c r="E75">
        <v>39470</v>
      </c>
      <c r="F75">
        <v>180938</v>
      </c>
    </row>
    <row r="76" spans="1:6" x14ac:dyDescent="0.2">
      <c r="A76" t="s">
        <v>227</v>
      </c>
      <c r="B76">
        <v>79630</v>
      </c>
      <c r="C76">
        <v>42301</v>
      </c>
      <c r="D76">
        <v>41394</v>
      </c>
      <c r="E76">
        <v>31373</v>
      </c>
      <c r="F76">
        <v>194698</v>
      </c>
    </row>
    <row r="77" spans="1:6" x14ac:dyDescent="0.2">
      <c r="A77" t="s">
        <v>228</v>
      </c>
      <c r="B77">
        <v>57746</v>
      </c>
      <c r="C77">
        <v>36719</v>
      </c>
      <c r="D77">
        <v>24228</v>
      </c>
      <c r="E77">
        <v>50882</v>
      </c>
      <c r="F77">
        <v>169575</v>
      </c>
    </row>
    <row r="78" spans="1:6" x14ac:dyDescent="0.2">
      <c r="A78" t="s">
        <v>229</v>
      </c>
      <c r="B78">
        <v>8106</v>
      </c>
      <c r="C78">
        <v>87779</v>
      </c>
      <c r="D78">
        <v>24923</v>
      </c>
      <c r="E78">
        <v>28989</v>
      </c>
      <c r="F78">
        <v>149797</v>
      </c>
    </row>
    <row r="79" spans="1:6" x14ac:dyDescent="0.2">
      <c r="A79" t="s">
        <v>230</v>
      </c>
      <c r="B79">
        <v>87884</v>
      </c>
      <c r="C79">
        <v>40440</v>
      </c>
      <c r="D79">
        <v>5415</v>
      </c>
      <c r="E79">
        <v>21418</v>
      </c>
      <c r="F79">
        <v>155157</v>
      </c>
    </row>
    <row r="80" spans="1:6" x14ac:dyDescent="0.2">
      <c r="A80" t="s">
        <v>231</v>
      </c>
      <c r="B80">
        <v>57380</v>
      </c>
      <c r="C80">
        <v>32282</v>
      </c>
      <c r="D80">
        <v>36596</v>
      </c>
      <c r="E80">
        <v>67252</v>
      </c>
      <c r="F80">
        <v>193510</v>
      </c>
    </row>
    <row r="81" spans="1:6" x14ac:dyDescent="0.2">
      <c r="A81" t="s">
        <v>232</v>
      </c>
      <c r="B81">
        <v>58593</v>
      </c>
      <c r="C81">
        <v>69920</v>
      </c>
      <c r="D81">
        <v>13250</v>
      </c>
      <c r="E81">
        <v>5858</v>
      </c>
      <c r="F81">
        <v>147621</v>
      </c>
    </row>
    <row r="82" spans="1:6" x14ac:dyDescent="0.2">
      <c r="A82" t="s">
        <v>233</v>
      </c>
      <c r="B82">
        <v>72917</v>
      </c>
      <c r="C82">
        <v>70671</v>
      </c>
      <c r="D82">
        <v>35127</v>
      </c>
      <c r="E82">
        <v>68538</v>
      </c>
      <c r="F82">
        <v>247253</v>
      </c>
    </row>
    <row r="83" spans="1:6" x14ac:dyDescent="0.2">
      <c r="A83" t="s">
        <v>234</v>
      </c>
      <c r="B83">
        <v>67089</v>
      </c>
      <c r="C83">
        <v>42252</v>
      </c>
      <c r="D83">
        <v>64606</v>
      </c>
      <c r="E83">
        <v>89727</v>
      </c>
      <c r="F83">
        <v>263674</v>
      </c>
    </row>
    <row r="84" spans="1:6" x14ac:dyDescent="0.2">
      <c r="A84" t="s">
        <v>235</v>
      </c>
      <c r="B84">
        <v>67695</v>
      </c>
      <c r="C84">
        <v>8970</v>
      </c>
      <c r="D84">
        <v>18215</v>
      </c>
      <c r="E84">
        <v>32766</v>
      </c>
      <c r="F84">
        <v>127646</v>
      </c>
    </row>
    <row r="85" spans="1:6" x14ac:dyDescent="0.2">
      <c r="A85" t="s">
        <v>236</v>
      </c>
      <c r="B85">
        <v>8064</v>
      </c>
      <c r="C85">
        <v>65206</v>
      </c>
      <c r="D85">
        <v>76962</v>
      </c>
      <c r="E85">
        <v>98488</v>
      </c>
      <c r="F85">
        <v>248720</v>
      </c>
    </row>
    <row r="86" spans="1:6" x14ac:dyDescent="0.2">
      <c r="A86" t="s">
        <v>237</v>
      </c>
      <c r="B86">
        <v>18664</v>
      </c>
      <c r="C86">
        <v>25263</v>
      </c>
      <c r="D86">
        <v>35366</v>
      </c>
      <c r="E86">
        <v>54890</v>
      </c>
      <c r="F86">
        <v>134183</v>
      </c>
    </row>
    <row r="87" spans="1:6" x14ac:dyDescent="0.2">
      <c r="A87" t="s">
        <v>238</v>
      </c>
      <c r="B87">
        <v>37551</v>
      </c>
      <c r="C87">
        <v>52933</v>
      </c>
      <c r="D87">
        <v>87076</v>
      </c>
      <c r="E87">
        <v>59821</v>
      </c>
      <c r="F87">
        <v>237381</v>
      </c>
    </row>
    <row r="88" spans="1:6" x14ac:dyDescent="0.2">
      <c r="A88" t="s">
        <v>239</v>
      </c>
      <c r="B88">
        <v>15761</v>
      </c>
      <c r="C88">
        <v>58169</v>
      </c>
      <c r="D88">
        <v>6799</v>
      </c>
      <c r="E88">
        <v>34750</v>
      </c>
      <c r="F88">
        <v>115479</v>
      </c>
    </row>
    <row r="89" spans="1:6" x14ac:dyDescent="0.2">
      <c r="A89" t="s">
        <v>240</v>
      </c>
      <c r="B89">
        <v>30141</v>
      </c>
      <c r="C89">
        <v>34608</v>
      </c>
      <c r="D89">
        <v>75436</v>
      </c>
      <c r="E89">
        <v>81250</v>
      </c>
      <c r="F89">
        <v>221435</v>
      </c>
    </row>
    <row r="90" spans="1:6" x14ac:dyDescent="0.2">
      <c r="A90" t="s">
        <v>241</v>
      </c>
      <c r="B90">
        <v>84142</v>
      </c>
      <c r="C90">
        <v>60420</v>
      </c>
      <c r="D90">
        <v>27828</v>
      </c>
      <c r="E90">
        <v>3626</v>
      </c>
      <c r="F90">
        <v>176016</v>
      </c>
    </row>
    <row r="91" spans="1:6" x14ac:dyDescent="0.2">
      <c r="A91" t="s">
        <v>242</v>
      </c>
      <c r="B91">
        <v>15353</v>
      </c>
      <c r="C91">
        <v>38428</v>
      </c>
      <c r="D91">
        <v>84516</v>
      </c>
      <c r="E91">
        <v>26220</v>
      </c>
      <c r="F91">
        <v>164517</v>
      </c>
    </row>
    <row r="92" spans="1:6" x14ac:dyDescent="0.2">
      <c r="A92" t="s">
        <v>243</v>
      </c>
      <c r="B92">
        <v>24611</v>
      </c>
      <c r="C92">
        <v>75033</v>
      </c>
      <c r="D92">
        <v>93319</v>
      </c>
      <c r="E92">
        <v>36068</v>
      </c>
      <c r="F92">
        <v>229031</v>
      </c>
    </row>
    <row r="93" spans="1:6" x14ac:dyDescent="0.2">
      <c r="A93" t="s">
        <v>244</v>
      </c>
      <c r="B93">
        <v>14214</v>
      </c>
      <c r="C93">
        <v>51841</v>
      </c>
      <c r="D93">
        <v>53236</v>
      </c>
      <c r="E93">
        <v>84837</v>
      </c>
      <c r="F93">
        <v>204128</v>
      </c>
    </row>
    <row r="94" spans="1:6" x14ac:dyDescent="0.2">
      <c r="A94" t="s">
        <v>245</v>
      </c>
      <c r="B94">
        <v>87331</v>
      </c>
      <c r="C94">
        <v>8612</v>
      </c>
      <c r="D94">
        <v>68827</v>
      </c>
      <c r="E94">
        <v>29039</v>
      </c>
      <c r="F94">
        <v>193809</v>
      </c>
    </row>
    <row r="95" spans="1:6" x14ac:dyDescent="0.2">
      <c r="A95" t="s">
        <v>246</v>
      </c>
      <c r="B95">
        <v>41857</v>
      </c>
      <c r="C95">
        <v>68534</v>
      </c>
      <c r="D95">
        <v>6551</v>
      </c>
      <c r="E95">
        <v>97400</v>
      </c>
      <c r="F95">
        <v>214342</v>
      </c>
    </row>
    <row r="96" spans="1:6" x14ac:dyDescent="0.2">
      <c r="A96" t="s">
        <v>247</v>
      </c>
      <c r="B96">
        <v>18639</v>
      </c>
      <c r="C96">
        <v>49017</v>
      </c>
      <c r="D96">
        <v>17352</v>
      </c>
      <c r="E96">
        <v>76498</v>
      </c>
      <c r="F96">
        <v>161506</v>
      </c>
    </row>
    <row r="97" spans="1:6" x14ac:dyDescent="0.2">
      <c r="A97" t="s">
        <v>248</v>
      </c>
      <c r="B97">
        <v>67231</v>
      </c>
      <c r="C97">
        <v>37351</v>
      </c>
      <c r="D97">
        <v>26342</v>
      </c>
      <c r="E97">
        <v>79123</v>
      </c>
      <c r="F97">
        <v>210047</v>
      </c>
    </row>
    <row r="98" spans="1:6" x14ac:dyDescent="0.2">
      <c r="A98" t="s">
        <v>249</v>
      </c>
      <c r="B98">
        <v>27581</v>
      </c>
      <c r="C98">
        <v>13180</v>
      </c>
      <c r="D98">
        <v>20475</v>
      </c>
      <c r="E98">
        <v>4898</v>
      </c>
      <c r="F98">
        <v>66134</v>
      </c>
    </row>
    <row r="99" spans="1:6" x14ac:dyDescent="0.2">
      <c r="A99" t="s">
        <v>250</v>
      </c>
      <c r="B99">
        <v>38203</v>
      </c>
      <c r="C99">
        <v>93042</v>
      </c>
      <c r="D99">
        <v>91043</v>
      </c>
      <c r="E99">
        <v>93336</v>
      </c>
      <c r="F99">
        <v>315624</v>
      </c>
    </row>
    <row r="100" spans="1:6" x14ac:dyDescent="0.2">
      <c r="A100" t="s">
        <v>251</v>
      </c>
      <c r="B100">
        <v>77570</v>
      </c>
      <c r="C100">
        <v>14642</v>
      </c>
      <c r="D100">
        <v>29821</v>
      </c>
      <c r="E100">
        <v>99523</v>
      </c>
      <c r="F100">
        <v>221556</v>
      </c>
    </row>
    <row r="101" spans="1:6" x14ac:dyDescent="0.2">
      <c r="A101" t="s">
        <v>252</v>
      </c>
      <c r="B101">
        <v>54530</v>
      </c>
      <c r="C101">
        <v>35497</v>
      </c>
      <c r="D101">
        <v>71001</v>
      </c>
      <c r="E101">
        <v>15860</v>
      </c>
      <c r="F101">
        <v>176888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42230-1A92-B84C-9767-024354B28D7D}">
  <sheetPr codeName="Sheet9"/>
  <dimension ref="A1:D2"/>
  <sheetViews>
    <sheetView workbookViewId="0">
      <selection activeCell="L20" sqref="L20"/>
    </sheetView>
  </sheetViews>
  <sheetFormatPr baseColWidth="10" defaultRowHeight="16" x14ac:dyDescent="0.2"/>
  <cols>
    <col min="1" max="16384" width="10.83203125" style="6"/>
  </cols>
  <sheetData>
    <row r="1" spans="1:4" x14ac:dyDescent="0.2">
      <c r="A1" s="7" t="s">
        <v>280</v>
      </c>
      <c r="B1" s="7" t="s">
        <v>150</v>
      </c>
      <c r="C1" s="7" t="s">
        <v>151</v>
      </c>
      <c r="D1" s="7" t="s">
        <v>152</v>
      </c>
    </row>
    <row r="2" spans="1:4" x14ac:dyDescent="0.2">
      <c r="A2" s="7" t="s">
        <v>11</v>
      </c>
      <c r="B2" s="10">
        <v>0.95</v>
      </c>
      <c r="C2" s="10">
        <v>0.05</v>
      </c>
      <c r="D2" s="10">
        <v>1</v>
      </c>
    </row>
  </sheetData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sheetPr codeName="Sheet90"/>
  <dimension ref="A1:F11"/>
  <sheetViews>
    <sheetView workbookViewId="0"/>
  </sheetViews>
  <sheetFormatPr baseColWidth="10" defaultColWidth="8.83203125" defaultRowHeight="16" x14ac:dyDescent="0.2"/>
  <sheetData>
    <row r="1" spans="1:6" x14ac:dyDescent="0.2">
      <c r="A1" s="1" t="s">
        <v>149</v>
      </c>
      <c r="B1" s="1" t="s">
        <v>259</v>
      </c>
      <c r="C1" s="1" t="s">
        <v>261</v>
      </c>
      <c r="D1" s="1" t="s">
        <v>258</v>
      </c>
      <c r="E1" s="1" t="s">
        <v>260</v>
      </c>
      <c r="F1" s="1" t="s">
        <v>152</v>
      </c>
    </row>
    <row r="2" spans="1:6" x14ac:dyDescent="0.2">
      <c r="A2" t="s">
        <v>153</v>
      </c>
      <c r="B2">
        <v>15250</v>
      </c>
      <c r="C2">
        <v>82095</v>
      </c>
      <c r="D2">
        <v>58609</v>
      </c>
      <c r="E2">
        <v>81727</v>
      </c>
      <c r="F2">
        <v>237681</v>
      </c>
    </row>
    <row r="3" spans="1:6" x14ac:dyDescent="0.2">
      <c r="A3" t="s">
        <v>154</v>
      </c>
      <c r="B3">
        <v>23484</v>
      </c>
      <c r="C3">
        <v>26474</v>
      </c>
      <c r="D3">
        <v>56332</v>
      </c>
      <c r="E3">
        <v>24779</v>
      </c>
      <c r="F3">
        <v>131069</v>
      </c>
    </row>
    <row r="4" spans="1:6" x14ac:dyDescent="0.2">
      <c r="A4" t="s">
        <v>155</v>
      </c>
      <c r="B4">
        <v>6900</v>
      </c>
      <c r="C4">
        <v>51132</v>
      </c>
      <c r="D4">
        <v>74915</v>
      </c>
      <c r="E4">
        <v>30216</v>
      </c>
      <c r="F4">
        <v>163163</v>
      </c>
    </row>
    <row r="5" spans="1:6" x14ac:dyDescent="0.2">
      <c r="A5" t="s">
        <v>156</v>
      </c>
      <c r="B5">
        <v>14324</v>
      </c>
      <c r="C5">
        <v>58188</v>
      </c>
      <c r="D5">
        <v>94795</v>
      </c>
      <c r="E5">
        <v>87672</v>
      </c>
      <c r="F5">
        <v>254979</v>
      </c>
    </row>
    <row r="6" spans="1:6" x14ac:dyDescent="0.2">
      <c r="A6" t="s">
        <v>157</v>
      </c>
      <c r="B6">
        <v>97215</v>
      </c>
      <c r="C6">
        <v>76887</v>
      </c>
      <c r="D6">
        <v>59492</v>
      </c>
      <c r="E6">
        <v>87543</v>
      </c>
      <c r="F6">
        <v>321137</v>
      </c>
    </row>
    <row r="7" spans="1:6" x14ac:dyDescent="0.2">
      <c r="A7" t="s">
        <v>158</v>
      </c>
      <c r="B7">
        <v>4765</v>
      </c>
      <c r="C7">
        <v>11555</v>
      </c>
      <c r="D7">
        <v>5299</v>
      </c>
      <c r="E7">
        <v>27877</v>
      </c>
      <c r="F7">
        <v>49496</v>
      </c>
    </row>
    <row r="8" spans="1:6" x14ac:dyDescent="0.2">
      <c r="A8" t="s">
        <v>159</v>
      </c>
      <c r="B8">
        <v>79675</v>
      </c>
      <c r="C8">
        <v>46450</v>
      </c>
      <c r="D8">
        <v>56703</v>
      </c>
      <c r="E8">
        <v>13018</v>
      </c>
      <c r="F8">
        <v>195846</v>
      </c>
    </row>
    <row r="9" spans="1:6" x14ac:dyDescent="0.2">
      <c r="A9" t="s">
        <v>160</v>
      </c>
      <c r="B9">
        <v>7122</v>
      </c>
      <c r="C9">
        <v>68251</v>
      </c>
      <c r="D9">
        <v>5094</v>
      </c>
      <c r="E9">
        <v>62925</v>
      </c>
      <c r="F9">
        <v>143392</v>
      </c>
    </row>
    <row r="10" spans="1:6" x14ac:dyDescent="0.2">
      <c r="A10" t="s">
        <v>161</v>
      </c>
      <c r="B10">
        <v>95366</v>
      </c>
      <c r="C10">
        <v>70316</v>
      </c>
      <c r="D10">
        <v>25535</v>
      </c>
      <c r="E10">
        <v>56120</v>
      </c>
      <c r="F10">
        <v>247337</v>
      </c>
    </row>
    <row r="11" spans="1:6" x14ac:dyDescent="0.2">
      <c r="A11" t="s">
        <v>162</v>
      </c>
      <c r="B11">
        <v>21744</v>
      </c>
      <c r="C11">
        <v>39906</v>
      </c>
      <c r="D11">
        <v>96876</v>
      </c>
      <c r="E11">
        <v>57308</v>
      </c>
      <c r="F11">
        <v>215834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313EA-D6F2-AE40-AF32-171AF36D2ACC}">
  <sheetPr codeName="Sheet91"/>
  <dimension ref="A1:F11"/>
  <sheetViews>
    <sheetView workbookViewId="0"/>
  </sheetViews>
  <sheetFormatPr baseColWidth="10" defaultRowHeight="16" x14ac:dyDescent="0.2"/>
  <sheetData>
    <row r="1" spans="1:6" x14ac:dyDescent="0.2">
      <c r="A1" s="1" t="s">
        <v>149</v>
      </c>
      <c r="B1" s="1" t="s">
        <v>261</v>
      </c>
      <c r="C1" s="1" t="s">
        <v>258</v>
      </c>
      <c r="D1" s="1" t="s">
        <v>260</v>
      </c>
      <c r="E1" s="1" t="s">
        <v>259</v>
      </c>
      <c r="F1" s="1" t="s">
        <v>152</v>
      </c>
    </row>
    <row r="2" spans="1:6" x14ac:dyDescent="0.2">
      <c r="A2" t="s">
        <v>153</v>
      </c>
      <c r="B2">
        <v>82095</v>
      </c>
      <c r="C2">
        <v>58609</v>
      </c>
      <c r="D2">
        <v>81727</v>
      </c>
      <c r="E2">
        <v>15250</v>
      </c>
      <c r="F2">
        <v>237681</v>
      </c>
    </row>
    <row r="3" spans="1:6" x14ac:dyDescent="0.2">
      <c r="A3" t="s">
        <v>154</v>
      </c>
      <c r="B3">
        <v>26474</v>
      </c>
      <c r="C3">
        <v>56332</v>
      </c>
      <c r="D3">
        <v>24779</v>
      </c>
      <c r="E3">
        <v>23484</v>
      </c>
      <c r="F3">
        <v>131069</v>
      </c>
    </row>
    <row r="4" spans="1:6" x14ac:dyDescent="0.2">
      <c r="A4" t="s">
        <v>155</v>
      </c>
      <c r="B4">
        <v>51132</v>
      </c>
      <c r="C4">
        <v>74915</v>
      </c>
      <c r="D4">
        <v>30216</v>
      </c>
      <c r="E4">
        <v>6900</v>
      </c>
      <c r="F4">
        <v>163163</v>
      </c>
    </row>
    <row r="5" spans="1:6" x14ac:dyDescent="0.2">
      <c r="A5" t="s">
        <v>156</v>
      </c>
      <c r="B5">
        <v>58188</v>
      </c>
      <c r="C5">
        <v>94795</v>
      </c>
      <c r="D5">
        <v>87672</v>
      </c>
      <c r="E5">
        <v>14324</v>
      </c>
      <c r="F5">
        <v>254979</v>
      </c>
    </row>
    <row r="6" spans="1:6" x14ac:dyDescent="0.2">
      <c r="A6" t="s">
        <v>157</v>
      </c>
      <c r="B6">
        <v>76887</v>
      </c>
      <c r="C6">
        <v>59492</v>
      </c>
      <c r="D6">
        <v>87543</v>
      </c>
      <c r="E6">
        <v>97215</v>
      </c>
      <c r="F6">
        <v>321137</v>
      </c>
    </row>
    <row r="7" spans="1:6" x14ac:dyDescent="0.2">
      <c r="A7" t="s">
        <v>158</v>
      </c>
      <c r="B7">
        <v>11555</v>
      </c>
      <c r="C7">
        <v>5299</v>
      </c>
      <c r="D7">
        <v>27877</v>
      </c>
      <c r="E7">
        <v>4765</v>
      </c>
      <c r="F7">
        <v>49496</v>
      </c>
    </row>
    <row r="8" spans="1:6" x14ac:dyDescent="0.2">
      <c r="A8" t="s">
        <v>159</v>
      </c>
      <c r="B8">
        <v>46450</v>
      </c>
      <c r="C8">
        <v>56703</v>
      </c>
      <c r="D8">
        <v>13018</v>
      </c>
      <c r="E8">
        <v>79675</v>
      </c>
      <c r="F8">
        <v>195846</v>
      </c>
    </row>
    <row r="9" spans="1:6" x14ac:dyDescent="0.2">
      <c r="A9" t="s">
        <v>160</v>
      </c>
      <c r="B9">
        <v>68251</v>
      </c>
      <c r="C9">
        <v>5094</v>
      </c>
      <c r="D9">
        <v>62925</v>
      </c>
      <c r="E9">
        <v>7122</v>
      </c>
      <c r="F9">
        <v>143392</v>
      </c>
    </row>
    <row r="10" spans="1:6" x14ac:dyDescent="0.2">
      <c r="A10" t="s">
        <v>161</v>
      </c>
      <c r="B10">
        <v>70316</v>
      </c>
      <c r="C10">
        <v>25535</v>
      </c>
      <c r="D10">
        <v>56120</v>
      </c>
      <c r="E10">
        <v>95366</v>
      </c>
      <c r="F10">
        <v>247337</v>
      </c>
    </row>
    <row r="11" spans="1:6" x14ac:dyDescent="0.2">
      <c r="A11" t="s">
        <v>162</v>
      </c>
      <c r="B11">
        <v>39906</v>
      </c>
      <c r="C11">
        <v>96876</v>
      </c>
      <c r="D11">
        <v>57308</v>
      </c>
      <c r="E11">
        <v>21744</v>
      </c>
      <c r="F11">
        <v>215834</v>
      </c>
    </row>
  </sheetData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AC739-42A5-224F-9471-54F9A68D9B5B}">
  <sheetPr codeName="Sheet92"/>
  <dimension ref="A1:F11"/>
  <sheetViews>
    <sheetView workbookViewId="0"/>
  </sheetViews>
  <sheetFormatPr baseColWidth="10" defaultRowHeight="16" x14ac:dyDescent="0.2"/>
  <sheetData>
    <row r="1" spans="1:6" x14ac:dyDescent="0.2">
      <c r="A1" s="1" t="s">
        <v>149</v>
      </c>
      <c r="B1" s="1" t="s">
        <v>258</v>
      </c>
      <c r="C1" s="1" t="s">
        <v>260</v>
      </c>
      <c r="D1" s="1" t="s">
        <v>259</v>
      </c>
      <c r="E1" s="1" t="s">
        <v>261</v>
      </c>
      <c r="F1" s="1" t="s">
        <v>152</v>
      </c>
    </row>
    <row r="2" spans="1:6" x14ac:dyDescent="0.2">
      <c r="A2" t="s">
        <v>153</v>
      </c>
      <c r="B2">
        <v>58609</v>
      </c>
      <c r="C2">
        <v>81727</v>
      </c>
      <c r="D2">
        <v>15250</v>
      </c>
      <c r="E2">
        <v>82095</v>
      </c>
      <c r="F2">
        <v>237681</v>
      </c>
    </row>
    <row r="3" spans="1:6" x14ac:dyDescent="0.2">
      <c r="A3" t="s">
        <v>154</v>
      </c>
      <c r="B3">
        <v>56332</v>
      </c>
      <c r="C3">
        <v>24779</v>
      </c>
      <c r="D3">
        <v>23484</v>
      </c>
      <c r="E3">
        <v>26474</v>
      </c>
      <c r="F3">
        <v>131069</v>
      </c>
    </row>
    <row r="4" spans="1:6" x14ac:dyDescent="0.2">
      <c r="A4" t="s">
        <v>155</v>
      </c>
      <c r="B4">
        <v>74915</v>
      </c>
      <c r="C4">
        <v>30216</v>
      </c>
      <c r="D4">
        <v>6900</v>
      </c>
      <c r="E4">
        <v>51132</v>
      </c>
      <c r="F4">
        <v>163163</v>
      </c>
    </row>
    <row r="5" spans="1:6" x14ac:dyDescent="0.2">
      <c r="A5" t="s">
        <v>156</v>
      </c>
      <c r="B5">
        <v>94795</v>
      </c>
      <c r="C5">
        <v>87672</v>
      </c>
      <c r="D5">
        <v>14324</v>
      </c>
      <c r="E5">
        <v>58188</v>
      </c>
      <c r="F5">
        <v>254979</v>
      </c>
    </row>
    <row r="6" spans="1:6" x14ac:dyDescent="0.2">
      <c r="A6" t="s">
        <v>157</v>
      </c>
      <c r="B6">
        <v>59492</v>
      </c>
      <c r="C6">
        <v>87543</v>
      </c>
      <c r="D6">
        <v>97215</v>
      </c>
      <c r="E6">
        <v>76887</v>
      </c>
      <c r="F6">
        <v>321137</v>
      </c>
    </row>
    <row r="7" spans="1:6" x14ac:dyDescent="0.2">
      <c r="A7" t="s">
        <v>158</v>
      </c>
      <c r="B7">
        <v>5299</v>
      </c>
      <c r="C7">
        <v>27877</v>
      </c>
      <c r="D7">
        <v>4765</v>
      </c>
      <c r="E7">
        <v>11555</v>
      </c>
      <c r="F7">
        <v>49496</v>
      </c>
    </row>
    <row r="8" spans="1:6" x14ac:dyDescent="0.2">
      <c r="A8" t="s">
        <v>159</v>
      </c>
      <c r="B8">
        <v>56703</v>
      </c>
      <c r="C8">
        <v>13018</v>
      </c>
      <c r="D8">
        <v>79675</v>
      </c>
      <c r="E8">
        <v>46450</v>
      </c>
      <c r="F8">
        <v>195846</v>
      </c>
    </row>
    <row r="9" spans="1:6" x14ac:dyDescent="0.2">
      <c r="A9" t="s">
        <v>160</v>
      </c>
      <c r="B9">
        <v>5094</v>
      </c>
      <c r="C9">
        <v>62925</v>
      </c>
      <c r="D9">
        <v>7122</v>
      </c>
      <c r="E9">
        <v>68251</v>
      </c>
      <c r="F9">
        <v>143392</v>
      </c>
    </row>
    <row r="10" spans="1:6" x14ac:dyDescent="0.2">
      <c r="A10" t="s">
        <v>161</v>
      </c>
      <c r="B10">
        <v>25535</v>
      </c>
      <c r="C10">
        <v>56120</v>
      </c>
      <c r="D10">
        <v>95366</v>
      </c>
      <c r="E10">
        <v>70316</v>
      </c>
      <c r="F10">
        <v>247337</v>
      </c>
    </row>
    <row r="11" spans="1:6" x14ac:dyDescent="0.2">
      <c r="A11" t="s">
        <v>162</v>
      </c>
      <c r="B11">
        <v>96876</v>
      </c>
      <c r="C11">
        <v>57308</v>
      </c>
      <c r="D11">
        <v>21744</v>
      </c>
      <c r="E11">
        <v>39906</v>
      </c>
      <c r="F11">
        <v>215834</v>
      </c>
    </row>
  </sheetData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B8530-9C57-C84E-B3AA-E80E873CF044}">
  <sheetPr codeName="Sheet93"/>
  <dimension ref="A1:F11"/>
  <sheetViews>
    <sheetView workbookViewId="0"/>
  </sheetViews>
  <sheetFormatPr baseColWidth="10" defaultRowHeight="16" x14ac:dyDescent="0.2"/>
  <sheetData>
    <row r="1" spans="1:6" x14ac:dyDescent="0.2">
      <c r="A1" s="1" t="s">
        <v>149</v>
      </c>
      <c r="B1" s="1" t="s">
        <v>260</v>
      </c>
      <c r="C1" s="1" t="s">
        <v>259</v>
      </c>
      <c r="D1" s="1" t="s">
        <v>261</v>
      </c>
      <c r="E1" s="1" t="s">
        <v>258</v>
      </c>
      <c r="F1" s="1" t="s">
        <v>152</v>
      </c>
    </row>
    <row r="2" spans="1:6" x14ac:dyDescent="0.2">
      <c r="A2" t="s">
        <v>153</v>
      </c>
      <c r="B2">
        <v>81727</v>
      </c>
      <c r="C2">
        <v>15250</v>
      </c>
      <c r="D2">
        <v>82095</v>
      </c>
      <c r="E2">
        <v>58609</v>
      </c>
      <c r="F2">
        <v>237681</v>
      </c>
    </row>
    <row r="3" spans="1:6" x14ac:dyDescent="0.2">
      <c r="A3" t="s">
        <v>154</v>
      </c>
      <c r="B3">
        <v>24779</v>
      </c>
      <c r="C3">
        <v>23484</v>
      </c>
      <c r="D3">
        <v>26474</v>
      </c>
      <c r="E3">
        <v>56332</v>
      </c>
      <c r="F3">
        <v>131069</v>
      </c>
    </row>
    <row r="4" spans="1:6" x14ac:dyDescent="0.2">
      <c r="A4" t="s">
        <v>155</v>
      </c>
      <c r="B4">
        <v>30216</v>
      </c>
      <c r="C4">
        <v>6900</v>
      </c>
      <c r="D4">
        <v>51132</v>
      </c>
      <c r="E4">
        <v>74915</v>
      </c>
      <c r="F4">
        <v>163163</v>
      </c>
    </row>
    <row r="5" spans="1:6" x14ac:dyDescent="0.2">
      <c r="A5" t="s">
        <v>156</v>
      </c>
      <c r="B5">
        <v>87672</v>
      </c>
      <c r="C5">
        <v>14324</v>
      </c>
      <c r="D5">
        <v>58188</v>
      </c>
      <c r="E5">
        <v>94795</v>
      </c>
      <c r="F5">
        <v>254979</v>
      </c>
    </row>
    <row r="6" spans="1:6" x14ac:dyDescent="0.2">
      <c r="A6" t="s">
        <v>157</v>
      </c>
      <c r="B6">
        <v>87543</v>
      </c>
      <c r="C6">
        <v>97215</v>
      </c>
      <c r="D6">
        <v>76887</v>
      </c>
      <c r="E6">
        <v>59492</v>
      </c>
      <c r="F6">
        <v>321137</v>
      </c>
    </row>
    <row r="7" spans="1:6" x14ac:dyDescent="0.2">
      <c r="A7" t="s">
        <v>158</v>
      </c>
      <c r="B7">
        <v>27877</v>
      </c>
      <c r="C7">
        <v>4765</v>
      </c>
      <c r="D7">
        <v>11555</v>
      </c>
      <c r="E7">
        <v>5299</v>
      </c>
      <c r="F7">
        <v>49496</v>
      </c>
    </row>
    <row r="8" spans="1:6" x14ac:dyDescent="0.2">
      <c r="A8" t="s">
        <v>159</v>
      </c>
      <c r="B8">
        <v>13018</v>
      </c>
      <c r="C8">
        <v>79675</v>
      </c>
      <c r="D8">
        <v>46450</v>
      </c>
      <c r="E8">
        <v>56703</v>
      </c>
      <c r="F8">
        <v>195846</v>
      </c>
    </row>
    <row r="9" spans="1:6" x14ac:dyDescent="0.2">
      <c r="A9" t="s">
        <v>160</v>
      </c>
      <c r="B9">
        <v>62925</v>
      </c>
      <c r="C9">
        <v>7122</v>
      </c>
      <c r="D9">
        <v>68251</v>
      </c>
      <c r="E9">
        <v>5094</v>
      </c>
      <c r="F9">
        <v>143392</v>
      </c>
    </row>
    <row r="10" spans="1:6" x14ac:dyDescent="0.2">
      <c r="A10" t="s">
        <v>161</v>
      </c>
      <c r="B10">
        <v>56120</v>
      </c>
      <c r="C10">
        <v>95366</v>
      </c>
      <c r="D10">
        <v>70316</v>
      </c>
      <c r="E10">
        <v>25535</v>
      </c>
      <c r="F10">
        <v>247337</v>
      </c>
    </row>
    <row r="11" spans="1:6" x14ac:dyDescent="0.2">
      <c r="A11" t="s">
        <v>162</v>
      </c>
      <c r="B11">
        <v>57308</v>
      </c>
      <c r="C11">
        <v>21744</v>
      </c>
      <c r="D11">
        <v>39906</v>
      </c>
      <c r="E11">
        <v>96876</v>
      </c>
      <c r="F11">
        <v>215834</v>
      </c>
    </row>
  </sheetData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976D0-438C-4644-BB9E-1BD4D90057DF}">
  <sheetPr codeName="Sheet94"/>
  <dimension ref="A1:F11"/>
  <sheetViews>
    <sheetView workbookViewId="0"/>
  </sheetViews>
  <sheetFormatPr baseColWidth="10" defaultRowHeight="16" x14ac:dyDescent="0.2"/>
  <sheetData>
    <row r="1" spans="1:6" x14ac:dyDescent="0.2">
      <c r="A1" s="1" t="s">
        <v>149</v>
      </c>
      <c r="B1" s="1" t="s">
        <v>259</v>
      </c>
      <c r="C1" s="1" t="s">
        <v>258</v>
      </c>
      <c r="D1" s="1" t="s">
        <v>260</v>
      </c>
      <c r="E1" s="1" t="s">
        <v>261</v>
      </c>
      <c r="F1" s="1" t="s">
        <v>152</v>
      </c>
    </row>
    <row r="2" spans="1:6" x14ac:dyDescent="0.2">
      <c r="A2" t="s">
        <v>153</v>
      </c>
      <c r="B2">
        <v>15250</v>
      </c>
      <c r="C2">
        <v>58609</v>
      </c>
      <c r="D2">
        <v>81727</v>
      </c>
      <c r="E2">
        <v>82095</v>
      </c>
      <c r="F2">
        <v>237681</v>
      </c>
    </row>
    <row r="3" spans="1:6" x14ac:dyDescent="0.2">
      <c r="A3" t="s">
        <v>154</v>
      </c>
      <c r="B3">
        <v>23484</v>
      </c>
      <c r="C3">
        <v>56332</v>
      </c>
      <c r="D3">
        <v>24779</v>
      </c>
      <c r="E3">
        <v>26474</v>
      </c>
      <c r="F3">
        <v>131069</v>
      </c>
    </row>
    <row r="4" spans="1:6" x14ac:dyDescent="0.2">
      <c r="A4" t="s">
        <v>155</v>
      </c>
      <c r="B4">
        <v>6900</v>
      </c>
      <c r="C4">
        <v>74915</v>
      </c>
      <c r="D4">
        <v>30216</v>
      </c>
      <c r="E4">
        <v>51132</v>
      </c>
      <c r="F4">
        <v>163163</v>
      </c>
    </row>
    <row r="5" spans="1:6" x14ac:dyDescent="0.2">
      <c r="A5" t="s">
        <v>156</v>
      </c>
      <c r="B5">
        <v>14324</v>
      </c>
      <c r="C5">
        <v>94795</v>
      </c>
      <c r="D5">
        <v>87672</v>
      </c>
      <c r="E5">
        <v>58188</v>
      </c>
      <c r="F5">
        <v>254979</v>
      </c>
    </row>
    <row r="6" spans="1:6" x14ac:dyDescent="0.2">
      <c r="A6" t="s">
        <v>157</v>
      </c>
      <c r="B6">
        <v>97215</v>
      </c>
      <c r="C6">
        <v>59492</v>
      </c>
      <c r="D6">
        <v>87543</v>
      </c>
      <c r="E6">
        <v>76887</v>
      </c>
      <c r="F6">
        <v>321137</v>
      </c>
    </row>
    <row r="7" spans="1:6" x14ac:dyDescent="0.2">
      <c r="A7" t="s">
        <v>158</v>
      </c>
      <c r="B7">
        <v>4765</v>
      </c>
      <c r="C7">
        <v>5299</v>
      </c>
      <c r="D7">
        <v>27877</v>
      </c>
      <c r="E7">
        <v>11555</v>
      </c>
      <c r="F7">
        <v>49496</v>
      </c>
    </row>
    <row r="8" spans="1:6" x14ac:dyDescent="0.2">
      <c r="A8" t="s">
        <v>159</v>
      </c>
      <c r="B8">
        <v>79675</v>
      </c>
      <c r="C8">
        <v>56703</v>
      </c>
      <c r="D8">
        <v>13018</v>
      </c>
      <c r="E8">
        <v>46450</v>
      </c>
      <c r="F8">
        <v>195846</v>
      </c>
    </row>
    <row r="9" spans="1:6" x14ac:dyDescent="0.2">
      <c r="A9" t="s">
        <v>160</v>
      </c>
      <c r="B9">
        <v>7122</v>
      </c>
      <c r="C9">
        <v>5094</v>
      </c>
      <c r="D9">
        <v>62925</v>
      </c>
      <c r="E9">
        <v>68251</v>
      </c>
      <c r="F9">
        <v>143392</v>
      </c>
    </row>
    <row r="10" spans="1:6" x14ac:dyDescent="0.2">
      <c r="A10" t="s">
        <v>161</v>
      </c>
      <c r="B10">
        <v>95366</v>
      </c>
      <c r="C10">
        <v>25535</v>
      </c>
      <c r="D10">
        <v>56120</v>
      </c>
      <c r="E10">
        <v>70316</v>
      </c>
      <c r="F10">
        <v>247337</v>
      </c>
    </row>
    <row r="11" spans="1:6" x14ac:dyDescent="0.2">
      <c r="A11" t="s">
        <v>162</v>
      </c>
      <c r="B11">
        <v>21744</v>
      </c>
      <c r="C11">
        <v>96876</v>
      </c>
      <c r="D11">
        <v>57308</v>
      </c>
      <c r="E11">
        <v>39906</v>
      </c>
      <c r="F11">
        <v>215834</v>
      </c>
    </row>
  </sheetData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4EFC5-0423-D947-8E2C-60DDD3295415}">
  <sheetPr codeName="Sheet95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0</v>
      </c>
      <c r="C2">
        <v>0</v>
      </c>
      <c r="D2">
        <v>0</v>
      </c>
    </row>
    <row r="3" spans="1:4" x14ac:dyDescent="0.2">
      <c r="A3" t="s">
        <v>154</v>
      </c>
      <c r="B3">
        <v>0</v>
      </c>
      <c r="C3">
        <v>0</v>
      </c>
      <c r="D3">
        <v>0</v>
      </c>
    </row>
    <row r="4" spans="1:4" x14ac:dyDescent="0.2">
      <c r="A4" t="s">
        <v>155</v>
      </c>
      <c r="B4">
        <v>0</v>
      </c>
      <c r="C4">
        <v>0</v>
      </c>
      <c r="D4">
        <v>0</v>
      </c>
    </row>
    <row r="5" spans="1:4" x14ac:dyDescent="0.2">
      <c r="A5" t="s">
        <v>156</v>
      </c>
      <c r="B5">
        <v>0</v>
      </c>
      <c r="C5">
        <v>0</v>
      </c>
      <c r="D5">
        <v>0</v>
      </c>
    </row>
    <row r="6" spans="1:4" x14ac:dyDescent="0.2">
      <c r="A6" t="s">
        <v>157</v>
      </c>
      <c r="B6">
        <v>0</v>
      </c>
      <c r="C6">
        <v>0</v>
      </c>
      <c r="D6">
        <v>0</v>
      </c>
    </row>
    <row r="7" spans="1:4" x14ac:dyDescent="0.2">
      <c r="A7" t="s">
        <v>158</v>
      </c>
      <c r="B7">
        <v>0</v>
      </c>
      <c r="C7">
        <v>0</v>
      </c>
      <c r="D7">
        <v>0</v>
      </c>
    </row>
    <row r="8" spans="1:4" x14ac:dyDescent="0.2">
      <c r="A8" t="s">
        <v>159</v>
      </c>
      <c r="B8">
        <v>0</v>
      </c>
      <c r="C8">
        <v>0</v>
      </c>
      <c r="D8">
        <v>0</v>
      </c>
    </row>
    <row r="9" spans="1:4" x14ac:dyDescent="0.2">
      <c r="A9" t="s">
        <v>160</v>
      </c>
      <c r="B9">
        <v>0</v>
      </c>
      <c r="C9">
        <v>0</v>
      </c>
      <c r="D9">
        <v>0</v>
      </c>
    </row>
    <row r="10" spans="1:4" x14ac:dyDescent="0.2">
      <c r="A10" t="s">
        <v>161</v>
      </c>
      <c r="B10">
        <v>0</v>
      </c>
      <c r="C10">
        <v>0</v>
      </c>
      <c r="D10">
        <v>0</v>
      </c>
    </row>
    <row r="11" spans="1:4" x14ac:dyDescent="0.2">
      <c r="A11" t="s">
        <v>162</v>
      </c>
      <c r="B11">
        <v>0</v>
      </c>
      <c r="C11">
        <v>0</v>
      </c>
      <c r="D11">
        <v>0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36D3B-3263-C648-A2EA-0C20A5A2AACB}">
  <sheetPr codeName="Sheet96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0</v>
      </c>
      <c r="C2">
        <v>7141</v>
      </c>
      <c r="D2">
        <f t="shared" ref="D2:D11" si="0">SUM(B2:C2)</f>
        <v>7141</v>
      </c>
    </row>
    <row r="3" spans="1:4" x14ac:dyDescent="0.2">
      <c r="A3" t="s">
        <v>154</v>
      </c>
      <c r="B3">
        <v>1975</v>
      </c>
      <c r="C3">
        <v>0</v>
      </c>
      <c r="D3">
        <f t="shared" si="0"/>
        <v>1975</v>
      </c>
    </row>
    <row r="4" spans="1:4" x14ac:dyDescent="0.2">
      <c r="A4" t="s">
        <v>155</v>
      </c>
      <c r="B4">
        <v>0</v>
      </c>
      <c r="C4">
        <v>8642</v>
      </c>
      <c r="D4">
        <f t="shared" si="0"/>
        <v>8642</v>
      </c>
    </row>
    <row r="5" spans="1:4" x14ac:dyDescent="0.2">
      <c r="A5" t="s">
        <v>156</v>
      </c>
      <c r="B5">
        <v>0</v>
      </c>
      <c r="C5">
        <v>4685</v>
      </c>
      <c r="D5">
        <f t="shared" si="0"/>
        <v>4685</v>
      </c>
    </row>
    <row r="6" spans="1:4" x14ac:dyDescent="0.2">
      <c r="A6" t="s">
        <v>157</v>
      </c>
      <c r="B6">
        <v>0</v>
      </c>
      <c r="C6">
        <v>5924</v>
      </c>
      <c r="D6">
        <f t="shared" si="0"/>
        <v>5924</v>
      </c>
    </row>
    <row r="7" spans="1:4" x14ac:dyDescent="0.2">
      <c r="A7" t="s">
        <v>158</v>
      </c>
      <c r="B7">
        <v>3315</v>
      </c>
      <c r="C7">
        <v>0</v>
      </c>
      <c r="D7">
        <f t="shared" si="0"/>
        <v>3315</v>
      </c>
    </row>
    <row r="8" spans="1:4" x14ac:dyDescent="0.2">
      <c r="A8" t="s">
        <v>159</v>
      </c>
      <c r="B8">
        <v>2544</v>
      </c>
      <c r="C8">
        <v>0</v>
      </c>
      <c r="D8">
        <f t="shared" si="0"/>
        <v>2544</v>
      </c>
    </row>
    <row r="9" spans="1:4" x14ac:dyDescent="0.2">
      <c r="A9" t="s">
        <v>160</v>
      </c>
      <c r="B9">
        <v>0</v>
      </c>
      <c r="C9">
        <v>543</v>
      </c>
      <c r="D9">
        <f t="shared" si="0"/>
        <v>543</v>
      </c>
    </row>
    <row r="10" spans="1:4" x14ac:dyDescent="0.2">
      <c r="A10" t="s">
        <v>161</v>
      </c>
      <c r="B10">
        <v>2120</v>
      </c>
      <c r="C10">
        <v>0</v>
      </c>
      <c r="D10">
        <f t="shared" si="0"/>
        <v>2120</v>
      </c>
    </row>
    <row r="11" spans="1:4" x14ac:dyDescent="0.2">
      <c r="A11" t="s">
        <v>162</v>
      </c>
      <c r="B11">
        <v>0</v>
      </c>
      <c r="C11">
        <v>7624</v>
      </c>
      <c r="D11">
        <f t="shared" si="0"/>
        <v>7624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E9D0C-B7D0-A945-BF21-B5FF4412B2CB}">
  <sheetPr codeName="Sheet97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0</v>
      </c>
      <c r="C2">
        <v>0</v>
      </c>
      <c r="D2">
        <v>0</v>
      </c>
    </row>
    <row r="3" spans="1:4" x14ac:dyDescent="0.2">
      <c r="A3" t="s">
        <v>154</v>
      </c>
      <c r="B3">
        <v>5802</v>
      </c>
      <c r="C3">
        <v>9550</v>
      </c>
      <c r="D3">
        <f t="shared" ref="D3:D11" si="0">SUM(B3:C3)</f>
        <v>15352</v>
      </c>
    </row>
    <row r="4" spans="1:4" x14ac:dyDescent="0.2">
      <c r="A4" t="s">
        <v>155</v>
      </c>
      <c r="B4">
        <v>1352</v>
      </c>
      <c r="C4">
        <v>6542</v>
      </c>
      <c r="D4">
        <f t="shared" si="0"/>
        <v>7894</v>
      </c>
    </row>
    <row r="5" spans="1:4" x14ac:dyDescent="0.2">
      <c r="A5" t="s">
        <v>156</v>
      </c>
      <c r="B5">
        <v>4355</v>
      </c>
      <c r="C5">
        <v>8774</v>
      </c>
      <c r="D5">
        <f t="shared" si="0"/>
        <v>13129</v>
      </c>
    </row>
    <row r="6" spans="1:4" x14ac:dyDescent="0.2">
      <c r="A6" t="s">
        <v>157</v>
      </c>
      <c r="B6">
        <v>966</v>
      </c>
      <c r="C6">
        <v>4073</v>
      </c>
      <c r="D6">
        <f t="shared" si="0"/>
        <v>5039</v>
      </c>
    </row>
    <row r="7" spans="1:4" x14ac:dyDescent="0.2">
      <c r="A7" t="s">
        <v>158</v>
      </c>
      <c r="B7">
        <v>9410</v>
      </c>
      <c r="C7">
        <v>2660</v>
      </c>
      <c r="D7">
        <f t="shared" si="0"/>
        <v>12070</v>
      </c>
    </row>
    <row r="8" spans="1:4" x14ac:dyDescent="0.2">
      <c r="A8" t="s">
        <v>159</v>
      </c>
      <c r="B8">
        <v>8781</v>
      </c>
      <c r="C8">
        <v>6200</v>
      </c>
      <c r="D8">
        <f t="shared" si="0"/>
        <v>14981</v>
      </c>
    </row>
    <row r="9" spans="1:4" x14ac:dyDescent="0.2">
      <c r="A9" t="s">
        <v>160</v>
      </c>
      <c r="B9">
        <v>9787</v>
      </c>
      <c r="C9">
        <v>2118</v>
      </c>
      <c r="D9">
        <f t="shared" si="0"/>
        <v>11905</v>
      </c>
    </row>
    <row r="10" spans="1:4" x14ac:dyDescent="0.2">
      <c r="A10" t="s">
        <v>161</v>
      </c>
      <c r="B10">
        <v>1299</v>
      </c>
      <c r="C10">
        <v>4781</v>
      </c>
      <c r="D10">
        <f t="shared" si="0"/>
        <v>6080</v>
      </c>
    </row>
    <row r="11" spans="1:4" x14ac:dyDescent="0.2">
      <c r="A11" t="s">
        <v>162</v>
      </c>
      <c r="B11">
        <v>1907</v>
      </c>
      <c r="C11">
        <v>1571</v>
      </c>
      <c r="D11">
        <f t="shared" si="0"/>
        <v>3478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EA801-B55E-134B-845C-8CEF47B3865A}">
  <sheetPr codeName="Sheet98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3198</v>
      </c>
      <c r="C2">
        <v>4980</v>
      </c>
      <c r="D2">
        <f t="shared" ref="D2:D11" si="0">SUM(B2:C2)</f>
        <v>8178</v>
      </c>
    </row>
    <row r="3" spans="1:4" x14ac:dyDescent="0.2">
      <c r="A3" t="s">
        <v>154</v>
      </c>
      <c r="B3">
        <v>4030</v>
      </c>
      <c r="C3">
        <v>368</v>
      </c>
      <c r="D3">
        <f t="shared" si="0"/>
        <v>4398</v>
      </c>
    </row>
    <row r="4" spans="1:4" x14ac:dyDescent="0.2">
      <c r="A4" t="s">
        <v>155</v>
      </c>
      <c r="B4">
        <v>9439</v>
      </c>
      <c r="C4">
        <v>7078</v>
      </c>
      <c r="D4">
        <f t="shared" si="0"/>
        <v>16517</v>
      </c>
    </row>
    <row r="5" spans="1:4" x14ac:dyDescent="0.2">
      <c r="A5" t="s">
        <v>156</v>
      </c>
      <c r="B5">
        <v>4338</v>
      </c>
      <c r="C5">
        <v>2245</v>
      </c>
      <c r="D5">
        <f t="shared" si="0"/>
        <v>6583</v>
      </c>
    </row>
    <row r="6" spans="1:4" x14ac:dyDescent="0.2">
      <c r="A6" t="s">
        <v>157</v>
      </c>
      <c r="B6">
        <v>1047</v>
      </c>
      <c r="C6">
        <v>3932</v>
      </c>
      <c r="D6">
        <f t="shared" si="0"/>
        <v>4979</v>
      </c>
    </row>
    <row r="7" spans="1:4" x14ac:dyDescent="0.2">
      <c r="A7" t="s">
        <v>158</v>
      </c>
      <c r="B7">
        <v>6788</v>
      </c>
      <c r="C7">
        <v>2907</v>
      </c>
      <c r="D7">
        <f t="shared" si="0"/>
        <v>9695</v>
      </c>
    </row>
    <row r="8" spans="1:4" x14ac:dyDescent="0.2">
      <c r="A8" t="s">
        <v>159</v>
      </c>
      <c r="B8">
        <v>7812</v>
      </c>
      <c r="C8">
        <v>7921</v>
      </c>
      <c r="D8">
        <f t="shared" si="0"/>
        <v>15733</v>
      </c>
    </row>
    <row r="9" spans="1:4" x14ac:dyDescent="0.2">
      <c r="A9" t="s">
        <v>160</v>
      </c>
      <c r="B9">
        <v>5286</v>
      </c>
      <c r="C9">
        <v>9441</v>
      </c>
      <c r="D9">
        <f t="shared" si="0"/>
        <v>14727</v>
      </c>
    </row>
    <row r="10" spans="1:4" x14ac:dyDescent="0.2">
      <c r="A10" t="s">
        <v>161</v>
      </c>
      <c r="B10">
        <v>5518</v>
      </c>
      <c r="C10">
        <v>9812</v>
      </c>
      <c r="D10">
        <f t="shared" si="0"/>
        <v>15330</v>
      </c>
    </row>
    <row r="11" spans="1:4" x14ac:dyDescent="0.2">
      <c r="A11" t="s">
        <v>162</v>
      </c>
      <c r="B11">
        <v>7077</v>
      </c>
      <c r="C11">
        <v>7419</v>
      </c>
      <c r="D11">
        <f t="shared" si="0"/>
        <v>14496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C2460-89E7-DB4D-A6FF-767E53E3ECEC}">
  <sheetPr codeName="Sheet99"/>
  <dimension ref="A1:D11"/>
  <sheetViews>
    <sheetView workbookViewId="0"/>
  </sheetViews>
  <sheetFormatPr baseColWidth="10" defaultColWidth="8.83203125" defaultRowHeight="16" x14ac:dyDescent="0.2"/>
  <sheetData>
    <row r="1" spans="1:4" x14ac:dyDescent="0.2">
      <c r="A1" s="1" t="s">
        <v>149</v>
      </c>
      <c r="B1" s="1" t="s">
        <v>150</v>
      </c>
      <c r="C1" s="1" t="s">
        <v>151</v>
      </c>
      <c r="D1" s="1" t="s">
        <v>152</v>
      </c>
    </row>
    <row r="2" spans="1:4" x14ac:dyDescent="0.2">
      <c r="A2" t="s">
        <v>153</v>
      </c>
      <c r="B2">
        <v>1515</v>
      </c>
      <c r="C2">
        <v>2308</v>
      </c>
      <c r="D2">
        <f t="shared" ref="D2:D11" si="0">SUM(B2:C2)</f>
        <v>3823</v>
      </c>
    </row>
    <row r="3" spans="1:4" x14ac:dyDescent="0.2">
      <c r="A3" t="s">
        <v>154</v>
      </c>
      <c r="B3">
        <v>1415</v>
      </c>
      <c r="C3">
        <v>8041</v>
      </c>
      <c r="D3">
        <f t="shared" si="0"/>
        <v>9456</v>
      </c>
    </row>
    <row r="4" spans="1:4" x14ac:dyDescent="0.2">
      <c r="A4" t="s">
        <v>155</v>
      </c>
      <c r="B4">
        <v>3137</v>
      </c>
      <c r="C4">
        <v>5869</v>
      </c>
      <c r="D4">
        <f t="shared" si="0"/>
        <v>9006</v>
      </c>
    </row>
    <row r="5" spans="1:4" x14ac:dyDescent="0.2">
      <c r="A5" t="s">
        <v>156</v>
      </c>
      <c r="B5">
        <v>1399</v>
      </c>
      <c r="C5">
        <v>6977</v>
      </c>
      <c r="D5">
        <f t="shared" si="0"/>
        <v>8376</v>
      </c>
    </row>
    <row r="6" spans="1:4" x14ac:dyDescent="0.2">
      <c r="A6" t="s">
        <v>157</v>
      </c>
      <c r="B6">
        <v>3244</v>
      </c>
      <c r="C6">
        <v>2030</v>
      </c>
      <c r="D6">
        <f t="shared" si="0"/>
        <v>5274</v>
      </c>
    </row>
    <row r="7" spans="1:4" x14ac:dyDescent="0.2">
      <c r="A7" t="s">
        <v>158</v>
      </c>
      <c r="B7">
        <v>2666</v>
      </c>
      <c r="C7">
        <v>4740</v>
      </c>
      <c r="D7">
        <f t="shared" si="0"/>
        <v>7406</v>
      </c>
    </row>
    <row r="8" spans="1:4" x14ac:dyDescent="0.2">
      <c r="A8" t="s">
        <v>159</v>
      </c>
      <c r="B8">
        <v>9261</v>
      </c>
      <c r="C8">
        <v>5139</v>
      </c>
      <c r="D8">
        <f t="shared" si="0"/>
        <v>14400</v>
      </c>
    </row>
    <row r="9" spans="1:4" x14ac:dyDescent="0.2">
      <c r="A9" t="s">
        <v>160</v>
      </c>
      <c r="B9">
        <v>8995</v>
      </c>
      <c r="C9">
        <v>8502</v>
      </c>
      <c r="D9">
        <f t="shared" si="0"/>
        <v>17497</v>
      </c>
    </row>
    <row r="10" spans="1:4" x14ac:dyDescent="0.2">
      <c r="A10" t="s">
        <v>161</v>
      </c>
      <c r="B10">
        <v>6688</v>
      </c>
      <c r="C10">
        <v>1691</v>
      </c>
      <c r="D10">
        <f t="shared" si="0"/>
        <v>8379</v>
      </c>
    </row>
    <row r="11" spans="1:4" x14ac:dyDescent="0.2">
      <c r="A11" t="s">
        <v>162</v>
      </c>
      <c r="B11">
        <v>4242</v>
      </c>
      <c r="C11">
        <v>3691</v>
      </c>
      <c r="D11">
        <f t="shared" si="0"/>
        <v>7933</v>
      </c>
    </row>
  </sheetData>
  <pageMargins left="0.75" right="0.75" top="1" bottom="1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162</vt:i4>
      </vt:variant>
    </vt:vector>
  </HeadingPairs>
  <TitlesOfParts>
    <vt:vector size="162" baseType="lpstr">
      <vt:lpstr>Format</vt:lpstr>
      <vt:lpstr>pie-1</vt:lpstr>
      <vt:lpstr>pie-2</vt:lpstr>
      <vt:lpstr>pie-3</vt:lpstr>
      <vt:lpstr>pie-4</vt:lpstr>
      <vt:lpstr>pie-5</vt:lpstr>
      <vt:lpstr>pie-6</vt:lpstr>
      <vt:lpstr>pie-7</vt:lpstr>
      <vt:lpstr>pie-8</vt:lpstr>
      <vt:lpstr>pie-9</vt:lpstr>
      <vt:lpstr>pie-10</vt:lpstr>
      <vt:lpstr>pie-11</vt:lpstr>
      <vt:lpstr>pie-12</vt:lpstr>
      <vt:lpstr>pie-13</vt:lpstr>
      <vt:lpstr>pie-14</vt:lpstr>
      <vt:lpstr>pie-15</vt:lpstr>
      <vt:lpstr>pie-16</vt:lpstr>
      <vt:lpstr>pie-17</vt:lpstr>
      <vt:lpstr>pie-18</vt:lpstr>
      <vt:lpstr>pie-19</vt:lpstr>
      <vt:lpstr>pie-20</vt:lpstr>
      <vt:lpstr>pie-21</vt:lpstr>
      <vt:lpstr>pie-22</vt:lpstr>
      <vt:lpstr>pie-23</vt:lpstr>
      <vt:lpstr>pie-24</vt:lpstr>
      <vt:lpstr>pie-25</vt:lpstr>
      <vt:lpstr>pie-26</vt:lpstr>
      <vt:lpstr>Sus-bars-1</vt:lpstr>
      <vt:lpstr>Sus-bars-2</vt:lpstr>
      <vt:lpstr>Sus-bars-3</vt:lpstr>
      <vt:lpstr>Sus-bars-4</vt:lpstr>
      <vt:lpstr>Sus-bars-5</vt:lpstr>
      <vt:lpstr>Sus-bars-6</vt:lpstr>
      <vt:lpstr>Sus-bars-7</vt:lpstr>
      <vt:lpstr>Sus-bars-8</vt:lpstr>
      <vt:lpstr>Sus-bars-9</vt:lpstr>
      <vt:lpstr>Sus-bars-10</vt:lpstr>
      <vt:lpstr>Sus-bars-11</vt:lpstr>
      <vt:lpstr>Sus-bars-12</vt:lpstr>
      <vt:lpstr>Sus-bars-13</vt:lpstr>
      <vt:lpstr>Sus-bars-14</vt:lpstr>
      <vt:lpstr>Corp-bars-15</vt:lpstr>
      <vt:lpstr>Corp-bars-16</vt:lpstr>
      <vt:lpstr>Corp-bars-17</vt:lpstr>
      <vt:lpstr>Corp-bars-18</vt:lpstr>
      <vt:lpstr>Corp-bars-19</vt:lpstr>
      <vt:lpstr>Corp-bars-20</vt:lpstr>
      <vt:lpstr>Corp-bars-21</vt:lpstr>
      <vt:lpstr>Corp-bars-22</vt:lpstr>
      <vt:lpstr>Corp-bars-23</vt:lpstr>
      <vt:lpstr>Corp-bars-24</vt:lpstr>
      <vt:lpstr>Corp-bars-25</vt:lpstr>
      <vt:lpstr>Corp-bars-26</vt:lpstr>
      <vt:lpstr>Corp-bars-27</vt:lpstr>
      <vt:lpstr>Corp-bars-28</vt:lpstr>
      <vt:lpstr>ESG-bars-29</vt:lpstr>
      <vt:lpstr>ESG-bars-30</vt:lpstr>
      <vt:lpstr>ESG-bars-31</vt:lpstr>
      <vt:lpstr>ESG-bars-32</vt:lpstr>
      <vt:lpstr>ESG-bars-33</vt:lpstr>
      <vt:lpstr>ESG-bars-34</vt:lpstr>
      <vt:lpstr>ESG-bars-35</vt:lpstr>
      <vt:lpstr>ESG-bars-36</vt:lpstr>
      <vt:lpstr>ESG-bars-37</vt:lpstr>
      <vt:lpstr>ESG-bars-38</vt:lpstr>
      <vt:lpstr>ESG-bars-39</vt:lpstr>
      <vt:lpstr>ESG-bars-40</vt:lpstr>
      <vt:lpstr>ESG-bars-41</vt:lpstr>
      <vt:lpstr>ESG-bars-42</vt:lpstr>
      <vt:lpstr>ESG-bars-43</vt:lpstr>
      <vt:lpstr>ESG-bars-44</vt:lpstr>
      <vt:lpstr>ESG-bars-45</vt:lpstr>
      <vt:lpstr>ESG-bars-46</vt:lpstr>
      <vt:lpstr>ESG-bars-47</vt:lpstr>
      <vt:lpstr>Social-bars-48</vt:lpstr>
      <vt:lpstr>Social-bars-49</vt:lpstr>
      <vt:lpstr>Social-bars-50</vt:lpstr>
      <vt:lpstr>Social-bars-51</vt:lpstr>
      <vt:lpstr>Social-bars-52</vt:lpstr>
      <vt:lpstr>Social-bars-53</vt:lpstr>
      <vt:lpstr>Social-bars-54</vt:lpstr>
      <vt:lpstr>Social-bars-55</vt:lpstr>
      <vt:lpstr>Social-bars-56</vt:lpstr>
      <vt:lpstr>Social-bars-57</vt:lpstr>
      <vt:lpstr>Social-bars-58</vt:lpstr>
      <vt:lpstr>Social-bars-59</vt:lpstr>
      <vt:lpstr>Social-bars-60</vt:lpstr>
      <vt:lpstr>Social-bars-61</vt:lpstr>
      <vt:lpstr>Social-bars-62</vt:lpstr>
      <vt:lpstr>Social-bars-63</vt:lpstr>
      <vt:lpstr>Social-bars-64</vt:lpstr>
      <vt:lpstr>Social-bars-65</vt:lpstr>
      <vt:lpstr>Social-bars-66</vt:lpstr>
      <vt:lpstr>Social-bars-67</vt:lpstr>
      <vt:lpstr>Sus-bars-1-half</vt:lpstr>
      <vt:lpstr>Sus-bars-2-half</vt:lpstr>
      <vt:lpstr>Sus-bars-3-half</vt:lpstr>
      <vt:lpstr>Sus-bars-4-half</vt:lpstr>
      <vt:lpstr>Sus-bars-5-half</vt:lpstr>
      <vt:lpstr>Sus-bars-6-half</vt:lpstr>
      <vt:lpstr>Sus-bars-7-half</vt:lpstr>
      <vt:lpstr>Sus-bars-8-half</vt:lpstr>
      <vt:lpstr>Sus-bars-9-half</vt:lpstr>
      <vt:lpstr>Sus-bars-10-half</vt:lpstr>
      <vt:lpstr>Sus-bars-11-half</vt:lpstr>
      <vt:lpstr>Sus-bars-12-half</vt:lpstr>
      <vt:lpstr>Sus-bars-13-half</vt:lpstr>
      <vt:lpstr>Sus-bars-14-half</vt:lpstr>
      <vt:lpstr>Corp-bars-15-half</vt:lpstr>
      <vt:lpstr>Corp-bars-16-half</vt:lpstr>
      <vt:lpstr>Corp-bars-17-half</vt:lpstr>
      <vt:lpstr>Corp-bars-18-half</vt:lpstr>
      <vt:lpstr>Corp-bars-19-half</vt:lpstr>
      <vt:lpstr>Corp-bars-20-half</vt:lpstr>
      <vt:lpstr>Corp-bars-21-half</vt:lpstr>
      <vt:lpstr>Corp-bars-22-half</vt:lpstr>
      <vt:lpstr>Corp-bars-23-half</vt:lpstr>
      <vt:lpstr>Corp-bars-24-half</vt:lpstr>
      <vt:lpstr>Corp-bars-25-half</vt:lpstr>
      <vt:lpstr>Corp-bars-26-half</vt:lpstr>
      <vt:lpstr>Corp-bars-27-half</vt:lpstr>
      <vt:lpstr>Corp-bars-28-half</vt:lpstr>
      <vt:lpstr>ESG-bars-29-half</vt:lpstr>
      <vt:lpstr>ESG-bars-30-half</vt:lpstr>
      <vt:lpstr>ESG-bars-31-half</vt:lpstr>
      <vt:lpstr>ESG-bars-32-half</vt:lpstr>
      <vt:lpstr>ESG-bars-33-half</vt:lpstr>
      <vt:lpstr>ESG-bars-34-half</vt:lpstr>
      <vt:lpstr>ESG-bars-35-half</vt:lpstr>
      <vt:lpstr>ESG-bars-36-half</vt:lpstr>
      <vt:lpstr>ESG-bars-37-half</vt:lpstr>
      <vt:lpstr>ESG-bars-38-half</vt:lpstr>
      <vt:lpstr>ESG-bars-39-half</vt:lpstr>
      <vt:lpstr>ESG-bars-40-half</vt:lpstr>
      <vt:lpstr>ESG-bars-41-half</vt:lpstr>
      <vt:lpstr>ESG-bars-42-half</vt:lpstr>
      <vt:lpstr>ESG-bars-43-half</vt:lpstr>
      <vt:lpstr>ESG-bars-44-half</vt:lpstr>
      <vt:lpstr>ESG-bars-45-half</vt:lpstr>
      <vt:lpstr>ESG-bars-46-half</vt:lpstr>
      <vt:lpstr>ESG-bars-47-half</vt:lpstr>
      <vt:lpstr>Social-bars-48-half</vt:lpstr>
      <vt:lpstr>Social-bars-49-half</vt:lpstr>
      <vt:lpstr>Social-bars-50-half</vt:lpstr>
      <vt:lpstr>Social-bars-51-half</vt:lpstr>
      <vt:lpstr>Social-bars-52-half</vt:lpstr>
      <vt:lpstr>Social-bars-53-half</vt:lpstr>
      <vt:lpstr>Social-bars-54-half</vt:lpstr>
      <vt:lpstr>Social-bars-55-half</vt:lpstr>
      <vt:lpstr>Social-bars-56-half</vt:lpstr>
      <vt:lpstr>Social-bars-57-half</vt:lpstr>
      <vt:lpstr>Social-bars-58-half</vt:lpstr>
      <vt:lpstr>Social-bars-59-half</vt:lpstr>
      <vt:lpstr>Social-bars-60-half</vt:lpstr>
      <vt:lpstr>Social-bars-61-half</vt:lpstr>
      <vt:lpstr>Social-bars-62-half</vt:lpstr>
      <vt:lpstr>Social-bars-63-half</vt:lpstr>
      <vt:lpstr>Social-bars-64-half</vt:lpstr>
      <vt:lpstr>Social-bars-65-half</vt:lpstr>
      <vt:lpstr>Social-bars-66-half</vt:lpstr>
      <vt:lpstr>Social-bars-67-half</vt:lpstr>
      <vt:lpstr>Circular-bars-1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dc:description/>
  <cp:lastModifiedBy>Microsoft Office User</cp:lastModifiedBy>
  <cp:revision>2</cp:revision>
  <dcterms:created xsi:type="dcterms:W3CDTF">2022-04-27T13:03:59Z</dcterms:created>
  <dcterms:modified xsi:type="dcterms:W3CDTF">2022-06-22T15:03:10Z</dcterms:modified>
  <dc:language>en-GB</dc:language>
</cp:coreProperties>
</file>