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marbaix/PycharmProjects/EmberFactory/emberweb/doc/examples/"/>
    </mc:Choice>
  </mc:AlternateContent>
  <xr:revisionPtr revIDLastSave="0" documentId="13_ncr:1_{44FCE66A-A23B-4F4F-8266-52985C2EA9C6}" xr6:coauthVersionLast="45" xr6:coauthVersionMax="45" xr10:uidLastSave="{00000000-0000-0000-0000-000000000000}"/>
  <bookViews>
    <workbookView xWindow="0" yWindow="460" windowWidth="20740" windowHeight="16480" xr2:uid="{51650799-75CD-D549-8521-6250BC70C31D}"/>
  </bookViews>
  <sheets>
    <sheet name="Color definitions" sheetId="3"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8" i="3" l="1"/>
  <c r="E58" i="3"/>
  <c r="D58" i="3"/>
  <c r="F33" i="3" l="1"/>
  <c r="E33" i="3"/>
  <c r="D33" i="3"/>
  <c r="F32" i="3"/>
  <c r="E32" i="3"/>
  <c r="D32" i="3"/>
  <c r="F31" i="3"/>
  <c r="E31" i="3"/>
  <c r="D31" i="3"/>
</calcChain>
</file>

<file path=xl/sharedStrings.xml><?xml version="1.0" encoding="utf-8"?>
<sst xmlns="http://schemas.openxmlformats.org/spreadsheetml/2006/main" count="205" uniqueCount="40">
  <si>
    <t>DATA</t>
  </si>
  <si>
    <t>Name</t>
  </si>
  <si>
    <t>PALETTE</t>
  </si>
  <si>
    <t>Cyan</t>
  </si>
  <si>
    <t>Magenta</t>
  </si>
  <si>
    <t>Yellow</t>
  </si>
  <si>
    <t>Black</t>
  </si>
  <si>
    <t>RiskLevel</t>
  </si>
  <si>
    <t>Color</t>
  </si>
  <si>
    <t>Undetectable</t>
  </si>
  <si>
    <t>Moderate</t>
  </si>
  <si>
    <t>High</t>
  </si>
  <si>
    <t>Very high</t>
  </si>
  <si>
    <t>(white)</t>
  </si>
  <si>
    <t>(red)</t>
  </si>
  <si>
    <t>(dark-purple)</t>
  </si>
  <si>
    <t>Red</t>
  </si>
  <si>
    <t>Green</t>
  </si>
  <si>
    <t>Blue</t>
  </si>
  <si>
    <t>RGB1</t>
  </si>
  <si>
    <t>HEADERS</t>
  </si>
  <si>
    <t>(yellow)</t>
  </si>
  <si>
    <t>Extremely high</t>
  </si>
  <si>
    <t>(rich-black)</t>
  </si>
  <si>
    <t>TEST-5</t>
  </si>
  <si>
    <t>The purpose of this test is to check that the code works with a different number of risk levels</t>
  </si>
  <si>
    <t>BW</t>
  </si>
  <si>
    <t>Bladk and White (BW, as in BW photography, that has grey levels)</t>
  </si>
  <si>
    <t>CMYK-SRCCL</t>
  </si>
  <si>
    <t>REFERENCE</t>
  </si>
  <si>
    <t>CMYK-SR15</t>
  </si>
  <si>
    <t>RGB-TAR+VH</t>
  </si>
  <si>
    <t>RGB-SRCCL-C7</t>
  </si>
  <si>
    <t>Very high is from SR15. Other levels are between SR15 and a palette based on TAR but aimed at restricting the range of colours to something that most RGB and CMYK devices can reproduce. Those values are intended to be use with the sRGB colour profile. The objective is to produce the figure in Zommers et al. 2020 containing all RFC-embers from TAR to SR15 with an "average" palette.</t>
  </si>
  <si>
    <t>RGB-Z2020</t>
  </si>
  <si>
    <t>CMYK-IPCC</t>
  </si>
  <si>
    <t>(Page 15 of SRCCL SPM)</t>
  </si>
  <si>
    <t>This data is extracted from the published chapter 7 of SRCCL, assuming an sRGB colour profile; this profile is referred to in the published file itself, unlike in other reports - to our knwoledge. This approach is probably better and appears to prevent certain reader software (Apple Preview at least) from interpreting colurs in a way that differs from Adobe's.</t>
  </si>
  <si>
    <t>This sheet  can be copied in user Excel sheets to customize colour palettes</t>
  </si>
  <si>
    <t>(it cannot be submitted to the "ember factory" as-is, because there is no data about 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</si>
</sst>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3"/>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2" fontId="0" fillId="0" borderId="0" xfId="0" applyNumberFormat="1"/>
    <xf numFmtId="0" fontId="0" fillId="0" borderId="0" xfId="0" applyAlignment="1">
      <alignment horizontal="center"/>
    </xf>
    <xf numFmtId="0" fontId="1" fillId="0" borderId="0" xfId="0" applyFon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colors>
    <mruColors>
      <color rgb="FFFFC5C5"/>
      <color rgb="FFFFDB9C"/>
      <color rgb="FFF8B2FF"/>
      <color rgb="FFFFBEBE"/>
      <color rgb="FFFFB3B3"/>
      <color rgb="FFFFB1B3"/>
      <color rgb="FFFFFE7F"/>
      <color rgb="FFFFD579"/>
      <color rgb="FFFFACFF"/>
      <color rgb="FFFF9A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F8002-0CA1-5543-ADBD-CB8E09805DF9}">
  <dimension ref="A1:I76"/>
  <sheetViews>
    <sheetView tabSelected="1" zoomScale="81" workbookViewId="0">
      <selection activeCell="B3" sqref="B3"/>
    </sheetView>
  </sheetViews>
  <sheetFormatPr baseColWidth="10" defaultRowHeight="16" x14ac:dyDescent="0.2"/>
  <cols>
    <col min="1" max="1" width="16.6640625" customWidth="1"/>
  </cols>
  <sheetData>
    <row r="1" spans="1:9" ht="31" customHeight="1" x14ac:dyDescent="0.2">
      <c r="B1" s="3" t="s">
        <v>38</v>
      </c>
      <c r="C1" s="3"/>
      <c r="D1" s="3"/>
      <c r="E1" s="3"/>
      <c r="F1" s="3"/>
      <c r="G1" s="3"/>
      <c r="H1" s="3"/>
      <c r="I1" s="3"/>
    </row>
    <row r="2" spans="1:9" x14ac:dyDescent="0.2">
      <c r="B2" t="s">
        <v>39</v>
      </c>
    </row>
    <row r="4" spans="1:9" x14ac:dyDescent="0.2">
      <c r="A4" t="s">
        <v>2</v>
      </c>
      <c r="B4" t="s">
        <v>35</v>
      </c>
      <c r="D4" s="2" t="s">
        <v>8</v>
      </c>
      <c r="E4" s="2"/>
      <c r="F4" s="2"/>
      <c r="G4" s="2"/>
    </row>
    <row r="5" spans="1:9" x14ac:dyDescent="0.2">
      <c r="A5" t="s">
        <v>20</v>
      </c>
      <c r="B5" t="s">
        <v>1</v>
      </c>
      <c r="C5" t="s">
        <v>7</v>
      </c>
      <c r="D5" t="s">
        <v>3</v>
      </c>
      <c r="E5" t="s">
        <v>4</v>
      </c>
      <c r="F5" t="s">
        <v>5</v>
      </c>
      <c r="G5" t="s">
        <v>6</v>
      </c>
    </row>
    <row r="6" spans="1:9" x14ac:dyDescent="0.2">
      <c r="A6" t="s">
        <v>0</v>
      </c>
      <c r="B6" t="s">
        <v>9</v>
      </c>
      <c r="C6" s="1">
        <v>0</v>
      </c>
      <c r="D6" s="1">
        <v>0</v>
      </c>
      <c r="E6" s="1">
        <v>0</v>
      </c>
      <c r="F6" s="1">
        <v>0</v>
      </c>
      <c r="G6" s="1">
        <v>0</v>
      </c>
      <c r="H6" t="s">
        <v>13</v>
      </c>
    </row>
    <row r="7" spans="1:9" x14ac:dyDescent="0.2">
      <c r="A7" t="s">
        <v>0</v>
      </c>
      <c r="B7" t="s">
        <v>10</v>
      </c>
      <c r="C7" s="1">
        <v>1</v>
      </c>
      <c r="D7" s="1">
        <v>1</v>
      </c>
      <c r="E7" s="1">
        <v>19</v>
      </c>
      <c r="F7" s="1">
        <v>93</v>
      </c>
      <c r="G7" s="1">
        <v>0</v>
      </c>
      <c r="H7" t="s">
        <v>21</v>
      </c>
    </row>
    <row r="8" spans="1:9" x14ac:dyDescent="0.2">
      <c r="A8" t="s">
        <v>0</v>
      </c>
      <c r="B8" t="s">
        <v>11</v>
      </c>
      <c r="C8" s="1">
        <v>2</v>
      </c>
      <c r="D8" s="1">
        <v>16</v>
      </c>
      <c r="E8" s="1">
        <v>99</v>
      </c>
      <c r="F8" s="1">
        <v>94</v>
      </c>
      <c r="G8" s="1">
        <v>6</v>
      </c>
      <c r="H8" t="s">
        <v>14</v>
      </c>
    </row>
    <row r="9" spans="1:9" x14ac:dyDescent="0.2">
      <c r="A9" t="s">
        <v>0</v>
      </c>
      <c r="B9" t="s">
        <v>12</v>
      </c>
      <c r="C9" s="1">
        <v>3</v>
      </c>
      <c r="D9" s="1">
        <v>46</v>
      </c>
      <c r="E9" s="1">
        <v>98</v>
      </c>
      <c r="F9" s="1">
        <v>26</v>
      </c>
      <c r="G9" s="1">
        <v>20</v>
      </c>
      <c r="H9" t="s">
        <v>15</v>
      </c>
    </row>
    <row r="10" spans="1:9" x14ac:dyDescent="0.2">
      <c r="A10" t="s">
        <v>29</v>
      </c>
      <c r="C10" s="1">
        <v>100</v>
      </c>
    </row>
    <row r="12" spans="1:9" x14ac:dyDescent="0.2">
      <c r="A12" t="s">
        <v>2</v>
      </c>
      <c r="B12" t="s">
        <v>28</v>
      </c>
      <c r="D12" s="2" t="s">
        <v>8</v>
      </c>
      <c r="E12" s="2"/>
      <c r="F12" s="2"/>
      <c r="G12" s="2"/>
    </row>
    <row r="13" spans="1:9" x14ac:dyDescent="0.2">
      <c r="A13" t="s">
        <v>20</v>
      </c>
      <c r="B13" t="s">
        <v>1</v>
      </c>
      <c r="C13" t="s">
        <v>7</v>
      </c>
      <c r="D13" t="s">
        <v>3</v>
      </c>
      <c r="E13" t="s">
        <v>4</v>
      </c>
      <c r="F13" t="s">
        <v>5</v>
      </c>
      <c r="G13" t="s">
        <v>6</v>
      </c>
      <c r="I13" t="s">
        <v>36</v>
      </c>
    </row>
    <row r="14" spans="1:9" x14ac:dyDescent="0.2">
      <c r="A14" t="s">
        <v>0</v>
      </c>
      <c r="B14" t="s">
        <v>9</v>
      </c>
      <c r="C14" s="1">
        <v>0</v>
      </c>
      <c r="D14" s="1">
        <v>0</v>
      </c>
      <c r="E14" s="1">
        <v>0</v>
      </c>
      <c r="F14" s="1">
        <v>0</v>
      </c>
      <c r="G14" s="1">
        <v>0</v>
      </c>
      <c r="H14" t="s">
        <v>13</v>
      </c>
    </row>
    <row r="15" spans="1:9" x14ac:dyDescent="0.2">
      <c r="A15" t="s">
        <v>0</v>
      </c>
      <c r="B15" t="s">
        <v>10</v>
      </c>
      <c r="C15" s="1">
        <v>1</v>
      </c>
      <c r="D15" s="1">
        <v>2</v>
      </c>
      <c r="E15" s="1">
        <v>19</v>
      </c>
      <c r="F15" s="1">
        <v>99</v>
      </c>
      <c r="G15" s="1">
        <v>0</v>
      </c>
      <c r="H15" t="s">
        <v>21</v>
      </c>
    </row>
    <row r="16" spans="1:9" x14ac:dyDescent="0.2">
      <c r="A16" t="s">
        <v>0</v>
      </c>
      <c r="B16" t="s">
        <v>11</v>
      </c>
      <c r="C16" s="1">
        <v>2</v>
      </c>
      <c r="D16" s="1">
        <v>17</v>
      </c>
      <c r="E16" s="1">
        <v>98</v>
      </c>
      <c r="F16" s="1">
        <v>96</v>
      </c>
      <c r="G16" s="1">
        <v>7</v>
      </c>
      <c r="H16" t="s">
        <v>14</v>
      </c>
    </row>
    <row r="17" spans="1:8" x14ac:dyDescent="0.2">
      <c r="A17" t="s">
        <v>0</v>
      </c>
      <c r="B17" t="s">
        <v>12</v>
      </c>
      <c r="C17" s="1">
        <v>3</v>
      </c>
      <c r="D17" s="1">
        <v>51</v>
      </c>
      <c r="E17" s="1">
        <v>100</v>
      </c>
      <c r="F17" s="1">
        <v>31</v>
      </c>
      <c r="G17" s="1">
        <v>14</v>
      </c>
      <c r="H17" t="s">
        <v>15</v>
      </c>
    </row>
    <row r="18" spans="1:8" x14ac:dyDescent="0.2">
      <c r="A18" t="s">
        <v>29</v>
      </c>
      <c r="C18">
        <v>100</v>
      </c>
      <c r="D18" s="1"/>
      <c r="E18" s="1"/>
      <c r="F18" s="1"/>
      <c r="G18" s="1"/>
    </row>
    <row r="20" spans="1:8" x14ac:dyDescent="0.2">
      <c r="A20" t="s">
        <v>2</v>
      </c>
      <c r="B20" t="s">
        <v>30</v>
      </c>
      <c r="D20" s="2" t="s">
        <v>8</v>
      </c>
      <c r="E20" s="2"/>
      <c r="F20" s="2"/>
      <c r="G20" s="2"/>
    </row>
    <row r="21" spans="1:8" x14ac:dyDescent="0.2">
      <c r="A21" t="s">
        <v>20</v>
      </c>
      <c r="B21" t="s">
        <v>1</v>
      </c>
      <c r="C21" t="s">
        <v>7</v>
      </c>
      <c r="D21" t="s">
        <v>3</v>
      </c>
      <c r="E21" t="s">
        <v>4</v>
      </c>
      <c r="F21" t="s">
        <v>5</v>
      </c>
      <c r="G21" t="s">
        <v>6</v>
      </c>
    </row>
    <row r="22" spans="1:8" x14ac:dyDescent="0.2">
      <c r="A22" t="s">
        <v>0</v>
      </c>
      <c r="B22" t="s">
        <v>9</v>
      </c>
      <c r="C22" s="1">
        <v>0</v>
      </c>
      <c r="D22" s="1">
        <v>0</v>
      </c>
      <c r="E22" s="1">
        <v>0</v>
      </c>
      <c r="F22" s="1">
        <v>0</v>
      </c>
      <c r="G22" s="1">
        <v>0</v>
      </c>
      <c r="H22" t="s">
        <v>13</v>
      </c>
    </row>
    <row r="23" spans="1:8" x14ac:dyDescent="0.2">
      <c r="A23" t="s">
        <v>0</v>
      </c>
      <c r="B23" t="s">
        <v>10</v>
      </c>
      <c r="C23" s="1">
        <v>1</v>
      </c>
      <c r="D23" s="1">
        <v>0</v>
      </c>
      <c r="E23" s="1">
        <v>20</v>
      </c>
      <c r="F23" s="1">
        <v>99</v>
      </c>
      <c r="G23" s="1">
        <v>0</v>
      </c>
      <c r="H23" t="s">
        <v>21</v>
      </c>
    </row>
    <row r="24" spans="1:8" x14ac:dyDescent="0.2">
      <c r="A24" t="s">
        <v>0</v>
      </c>
      <c r="B24" t="s">
        <v>11</v>
      </c>
      <c r="C24" s="1">
        <v>2</v>
      </c>
      <c r="D24" s="1">
        <v>17</v>
      </c>
      <c r="E24" s="1">
        <v>99</v>
      </c>
      <c r="F24" s="1">
        <v>98</v>
      </c>
      <c r="G24" s="1">
        <v>7</v>
      </c>
      <c r="H24" t="s">
        <v>14</v>
      </c>
    </row>
    <row r="25" spans="1:8" x14ac:dyDescent="0.2">
      <c r="A25" t="s">
        <v>0</v>
      </c>
      <c r="B25" t="s">
        <v>12</v>
      </c>
      <c r="C25" s="1">
        <v>3</v>
      </c>
      <c r="D25" s="1">
        <v>51</v>
      </c>
      <c r="E25" s="1">
        <v>100</v>
      </c>
      <c r="F25" s="1">
        <v>31</v>
      </c>
      <c r="G25" s="1">
        <v>14</v>
      </c>
      <c r="H25" t="s">
        <v>15</v>
      </c>
    </row>
    <row r="26" spans="1:8" x14ac:dyDescent="0.2">
      <c r="A26" t="s">
        <v>29</v>
      </c>
      <c r="C26">
        <v>100</v>
      </c>
      <c r="D26" s="1"/>
      <c r="E26" s="1"/>
      <c r="F26" s="1"/>
      <c r="G26" s="1"/>
    </row>
    <row r="28" spans="1:8" x14ac:dyDescent="0.2">
      <c r="A28" t="s">
        <v>2</v>
      </c>
      <c r="B28" t="s">
        <v>19</v>
      </c>
      <c r="D28" s="2" t="s">
        <v>8</v>
      </c>
      <c r="E28" s="2"/>
      <c r="F28" s="2"/>
      <c r="G28" s="2"/>
    </row>
    <row r="29" spans="1:8" x14ac:dyDescent="0.2">
      <c r="A29" t="s">
        <v>20</v>
      </c>
      <c r="B29" t="s">
        <v>1</v>
      </c>
      <c r="C29" t="s">
        <v>7</v>
      </c>
      <c r="D29" t="s">
        <v>16</v>
      </c>
      <c r="E29" t="s">
        <v>17</v>
      </c>
      <c r="F29" t="s">
        <v>18</v>
      </c>
    </row>
    <row r="30" spans="1:8" x14ac:dyDescent="0.2">
      <c r="A30" t="s">
        <v>0</v>
      </c>
      <c r="B30" t="s">
        <v>9</v>
      </c>
      <c r="C30" s="1">
        <v>0</v>
      </c>
      <c r="D30" s="1">
        <v>1</v>
      </c>
      <c r="E30" s="1">
        <v>1</v>
      </c>
      <c r="F30" s="1">
        <v>1</v>
      </c>
      <c r="G30" s="1"/>
      <c r="H30" t="s">
        <v>13</v>
      </c>
    </row>
    <row r="31" spans="1:8" x14ac:dyDescent="0.2">
      <c r="A31" t="s">
        <v>0</v>
      </c>
      <c r="B31" t="s">
        <v>10</v>
      </c>
      <c r="C31" s="1">
        <v>1</v>
      </c>
      <c r="D31" s="1">
        <f>252/255</f>
        <v>0.9882352941176471</v>
      </c>
      <c r="E31" s="1">
        <f>204/255</f>
        <v>0.8</v>
      </c>
      <c r="F31" s="1">
        <f>18/255</f>
        <v>7.0588235294117646E-2</v>
      </c>
      <c r="G31" s="1"/>
      <c r="H31" t="s">
        <v>21</v>
      </c>
    </row>
    <row r="32" spans="1:8" x14ac:dyDescent="0.2">
      <c r="A32" t="s">
        <v>0</v>
      </c>
      <c r="B32" t="s">
        <v>11</v>
      </c>
      <c r="C32" s="1">
        <v>2</v>
      </c>
      <c r="D32" s="1">
        <f>218/255</f>
        <v>0.85490196078431369</v>
      </c>
      <c r="E32" s="1">
        <f>60/255</f>
        <v>0.23529411764705882</v>
      </c>
      <c r="F32" s="1">
        <f>48/255</f>
        <v>0.18823529411764706</v>
      </c>
      <c r="G32" s="1"/>
      <c r="H32" t="s">
        <v>14</v>
      </c>
    </row>
    <row r="33" spans="1:8" x14ac:dyDescent="0.2">
      <c r="A33" t="s">
        <v>0</v>
      </c>
      <c r="B33" t="s">
        <v>12</v>
      </c>
      <c r="C33" s="1">
        <v>3</v>
      </c>
      <c r="D33" s="1">
        <f>143/255</f>
        <v>0.5607843137254902</v>
      </c>
      <c r="E33" s="1">
        <f>34/255</f>
        <v>0.13333333333333333</v>
      </c>
      <c r="F33" s="1">
        <f>91/255</f>
        <v>0.35686274509803922</v>
      </c>
      <c r="G33" s="1"/>
      <c r="H33" t="s">
        <v>15</v>
      </c>
    </row>
    <row r="34" spans="1:8" x14ac:dyDescent="0.2">
      <c r="C34" s="1"/>
      <c r="D34" s="1"/>
      <c r="E34" s="1"/>
      <c r="F34" s="1"/>
      <c r="G34" s="1"/>
    </row>
    <row r="35" spans="1:8" x14ac:dyDescent="0.2">
      <c r="C35" s="1"/>
      <c r="D35" s="1"/>
      <c r="E35" s="1"/>
      <c r="F35" s="1"/>
      <c r="G35" s="1"/>
    </row>
    <row r="36" spans="1:8" x14ac:dyDescent="0.2">
      <c r="B36" t="s">
        <v>25</v>
      </c>
    </row>
    <row r="37" spans="1:8" x14ac:dyDescent="0.2">
      <c r="A37" t="s">
        <v>2</v>
      </c>
      <c r="B37" t="s">
        <v>24</v>
      </c>
      <c r="D37" s="2" t="s">
        <v>8</v>
      </c>
      <c r="E37" s="2"/>
      <c r="F37" s="2"/>
      <c r="G37" s="2"/>
    </row>
    <row r="38" spans="1:8" x14ac:dyDescent="0.2">
      <c r="A38" t="s">
        <v>20</v>
      </c>
      <c r="B38" t="s">
        <v>1</v>
      </c>
      <c r="C38" t="s">
        <v>7</v>
      </c>
      <c r="D38" t="s">
        <v>3</v>
      </c>
      <c r="E38" t="s">
        <v>4</v>
      </c>
      <c r="F38" t="s">
        <v>5</v>
      </c>
      <c r="G38" t="s">
        <v>6</v>
      </c>
    </row>
    <row r="39" spans="1:8" x14ac:dyDescent="0.2">
      <c r="A39" t="s">
        <v>0</v>
      </c>
      <c r="B39" t="s">
        <v>9</v>
      </c>
      <c r="C39" s="1">
        <v>0</v>
      </c>
      <c r="D39" s="1">
        <v>0</v>
      </c>
      <c r="E39" s="1">
        <v>0</v>
      </c>
      <c r="F39" s="1">
        <v>0</v>
      </c>
      <c r="G39" s="1">
        <v>0</v>
      </c>
      <c r="H39" t="s">
        <v>13</v>
      </c>
    </row>
    <row r="40" spans="1:8" x14ac:dyDescent="0.2">
      <c r="A40" t="s">
        <v>0</v>
      </c>
      <c r="B40" t="s">
        <v>10</v>
      </c>
      <c r="C40" s="1">
        <v>1</v>
      </c>
      <c r="D40" s="1">
        <v>0</v>
      </c>
      <c r="E40" s="1">
        <v>0.1</v>
      </c>
      <c r="F40" s="1">
        <v>1</v>
      </c>
      <c r="G40" s="1">
        <v>0</v>
      </c>
      <c r="H40" t="s">
        <v>21</v>
      </c>
    </row>
    <row r="41" spans="1:8" x14ac:dyDescent="0.2">
      <c r="A41" t="s">
        <v>0</v>
      </c>
      <c r="B41" t="s">
        <v>11</v>
      </c>
      <c r="C41" s="1">
        <v>2</v>
      </c>
      <c r="D41" s="1">
        <v>0</v>
      </c>
      <c r="E41" s="1">
        <v>1</v>
      </c>
      <c r="F41" s="1">
        <v>1</v>
      </c>
      <c r="G41" s="1">
        <v>0</v>
      </c>
      <c r="H41" t="s">
        <v>14</v>
      </c>
    </row>
    <row r="42" spans="1:8" x14ac:dyDescent="0.2">
      <c r="A42" t="s">
        <v>0</v>
      </c>
      <c r="B42" t="s">
        <v>12</v>
      </c>
      <c r="C42" s="1">
        <v>3</v>
      </c>
      <c r="D42" s="1">
        <v>0.5</v>
      </c>
      <c r="E42" s="1">
        <v>1</v>
      </c>
      <c r="F42" s="1">
        <v>0.25</v>
      </c>
      <c r="G42" s="1">
        <v>0.1</v>
      </c>
      <c r="H42" t="s">
        <v>15</v>
      </c>
    </row>
    <row r="43" spans="1:8" x14ac:dyDescent="0.2">
      <c r="A43" t="s">
        <v>0</v>
      </c>
      <c r="B43" t="s">
        <v>22</v>
      </c>
      <c r="C43" s="1">
        <v>4</v>
      </c>
      <c r="D43" s="1">
        <v>0.3</v>
      </c>
      <c r="E43" s="1">
        <v>0.3</v>
      </c>
      <c r="F43" s="1">
        <v>0.3</v>
      </c>
      <c r="G43" s="1">
        <v>1</v>
      </c>
      <c r="H43" t="s">
        <v>23</v>
      </c>
    </row>
    <row r="45" spans="1:8" x14ac:dyDescent="0.2">
      <c r="B45" t="s">
        <v>27</v>
      </c>
    </row>
    <row r="46" spans="1:8" x14ac:dyDescent="0.2">
      <c r="A46" t="s">
        <v>2</v>
      </c>
      <c r="B46" t="s">
        <v>26</v>
      </c>
      <c r="D46" s="2" t="s">
        <v>8</v>
      </c>
      <c r="E46" s="2"/>
      <c r="F46" s="2"/>
      <c r="G46" s="2"/>
    </row>
    <row r="47" spans="1:8" x14ac:dyDescent="0.2">
      <c r="A47" t="s">
        <v>20</v>
      </c>
      <c r="B47" t="s">
        <v>1</v>
      </c>
      <c r="C47" t="s">
        <v>7</v>
      </c>
      <c r="D47" t="s">
        <v>3</v>
      </c>
      <c r="E47" t="s">
        <v>4</v>
      </c>
      <c r="F47" t="s">
        <v>5</v>
      </c>
      <c r="G47" t="s">
        <v>6</v>
      </c>
    </row>
    <row r="48" spans="1:8" x14ac:dyDescent="0.2">
      <c r="A48" t="s">
        <v>0</v>
      </c>
      <c r="B48" t="s">
        <v>9</v>
      </c>
      <c r="C48" s="1">
        <v>0</v>
      </c>
      <c r="D48" s="1">
        <v>0</v>
      </c>
      <c r="E48" s="1">
        <v>0</v>
      </c>
      <c r="F48" s="1">
        <v>0</v>
      </c>
      <c r="G48" s="1">
        <v>0</v>
      </c>
    </row>
    <row r="49" spans="1:8" x14ac:dyDescent="0.2">
      <c r="A49" t="s">
        <v>0</v>
      </c>
      <c r="B49" t="s">
        <v>10</v>
      </c>
      <c r="C49" s="1">
        <v>1</v>
      </c>
      <c r="D49" s="1">
        <v>0</v>
      </c>
      <c r="E49" s="1">
        <v>0</v>
      </c>
      <c r="F49" s="1">
        <v>0</v>
      </c>
      <c r="G49" s="1">
        <v>0.18</v>
      </c>
    </row>
    <row r="50" spans="1:8" x14ac:dyDescent="0.2">
      <c r="A50" t="s">
        <v>0</v>
      </c>
      <c r="B50" t="s">
        <v>11</v>
      </c>
      <c r="C50" s="1">
        <v>2</v>
      </c>
      <c r="D50" s="1">
        <v>0</v>
      </c>
      <c r="E50" s="1">
        <v>0</v>
      </c>
      <c r="F50" s="1">
        <v>0</v>
      </c>
      <c r="G50" s="1">
        <v>0.55000000000000004</v>
      </c>
    </row>
    <row r="51" spans="1:8" x14ac:dyDescent="0.2">
      <c r="A51" t="s">
        <v>0</v>
      </c>
      <c r="B51" t="s">
        <v>12</v>
      </c>
      <c r="C51" s="1">
        <v>3</v>
      </c>
      <c r="D51" s="1">
        <v>0</v>
      </c>
      <c r="E51" s="1">
        <v>0</v>
      </c>
      <c r="F51" s="1">
        <v>0</v>
      </c>
      <c r="G51" s="1">
        <v>1</v>
      </c>
    </row>
    <row r="53" spans="1:8" x14ac:dyDescent="0.2">
      <c r="A53" t="s">
        <v>2</v>
      </c>
      <c r="B53" t="s">
        <v>31</v>
      </c>
      <c r="D53" s="2" t="s">
        <v>8</v>
      </c>
      <c r="E53" s="2"/>
      <c r="F53" s="2"/>
      <c r="G53" s="2"/>
    </row>
    <row r="54" spans="1:8" x14ac:dyDescent="0.2">
      <c r="A54" t="s">
        <v>20</v>
      </c>
      <c r="B54" t="s">
        <v>1</v>
      </c>
      <c r="C54" t="s">
        <v>7</v>
      </c>
      <c r="D54" t="s">
        <v>16</v>
      </c>
      <c r="E54" t="s">
        <v>17</v>
      </c>
      <c r="F54" t="s">
        <v>18</v>
      </c>
    </row>
    <row r="55" spans="1:8" x14ac:dyDescent="0.2">
      <c r="A55" t="s">
        <v>0</v>
      </c>
      <c r="B55" t="s">
        <v>9</v>
      </c>
      <c r="C55" s="1">
        <v>0</v>
      </c>
      <c r="D55" s="1">
        <v>1</v>
      </c>
      <c r="E55" s="1">
        <v>1</v>
      </c>
      <c r="F55" s="1">
        <v>1</v>
      </c>
      <c r="G55" s="1"/>
      <c r="H55" t="s">
        <v>13</v>
      </c>
    </row>
    <row r="56" spans="1:8" x14ac:dyDescent="0.2">
      <c r="A56" t="s">
        <v>0</v>
      </c>
      <c r="B56" t="s">
        <v>10</v>
      </c>
      <c r="C56" s="1">
        <v>1</v>
      </c>
      <c r="D56" s="1">
        <v>1</v>
      </c>
      <c r="E56" s="1">
        <v>0.8</v>
      </c>
      <c r="F56" s="1">
        <v>0</v>
      </c>
      <c r="G56" s="1"/>
      <c r="H56" t="s">
        <v>21</v>
      </c>
    </row>
    <row r="57" spans="1:8" x14ac:dyDescent="0.2">
      <c r="A57" t="s">
        <v>0</v>
      </c>
      <c r="B57" t="s">
        <v>11</v>
      </c>
      <c r="C57" s="1">
        <v>2</v>
      </c>
      <c r="D57" s="1">
        <v>1</v>
      </c>
      <c r="E57" s="1">
        <v>0</v>
      </c>
      <c r="F57" s="1">
        <v>0</v>
      </c>
      <c r="G57" s="1"/>
      <c r="H57" t="s">
        <v>14</v>
      </c>
    </row>
    <row r="58" spans="1:8" x14ac:dyDescent="0.2">
      <c r="A58" t="s">
        <v>0</v>
      </c>
      <c r="B58" t="s">
        <v>12</v>
      </c>
      <c r="C58" s="1">
        <v>3</v>
      </c>
      <c r="D58" s="1">
        <f>143/255</f>
        <v>0.5607843137254902</v>
      </c>
      <c r="E58" s="1">
        <f>34/255</f>
        <v>0.13333333333333333</v>
      </c>
      <c r="F58" s="1">
        <f>91/255</f>
        <v>0.35686274509803922</v>
      </c>
      <c r="G58" s="1"/>
      <c r="H58" t="s">
        <v>15</v>
      </c>
    </row>
    <row r="59" spans="1:8" x14ac:dyDescent="0.2">
      <c r="C59" s="1"/>
      <c r="D59" s="1"/>
      <c r="E59" s="1"/>
      <c r="F59" s="1"/>
      <c r="G59" s="1"/>
    </row>
    <row r="60" spans="1:8" ht="120" customHeight="1" x14ac:dyDescent="0.2">
      <c r="B60" s="4" t="s">
        <v>37</v>
      </c>
      <c r="C60" s="4"/>
      <c r="D60" s="4"/>
      <c r="E60" s="4"/>
      <c r="F60" s="4"/>
      <c r="G60" s="4"/>
      <c r="H60" s="4"/>
    </row>
    <row r="61" spans="1:8" x14ac:dyDescent="0.2">
      <c r="A61" t="s">
        <v>2</v>
      </c>
      <c r="B61" t="s">
        <v>32</v>
      </c>
      <c r="D61" s="2" t="s">
        <v>8</v>
      </c>
      <c r="E61" s="2"/>
      <c r="F61" s="2"/>
      <c r="G61" s="2"/>
    </row>
    <row r="62" spans="1:8" x14ac:dyDescent="0.2">
      <c r="A62" t="s">
        <v>20</v>
      </c>
      <c r="B62" t="s">
        <v>1</v>
      </c>
      <c r="C62" t="s">
        <v>7</v>
      </c>
      <c r="D62" t="s">
        <v>16</v>
      </c>
      <c r="E62" t="s">
        <v>17</v>
      </c>
      <c r="F62" t="s">
        <v>18</v>
      </c>
    </row>
    <row r="63" spans="1:8" x14ac:dyDescent="0.2">
      <c r="A63" t="s">
        <v>0</v>
      </c>
      <c r="B63" t="s">
        <v>9</v>
      </c>
      <c r="C63" s="1">
        <v>0</v>
      </c>
      <c r="D63" s="1">
        <v>100</v>
      </c>
      <c r="E63" s="1">
        <v>100</v>
      </c>
      <c r="F63" s="1">
        <v>100</v>
      </c>
      <c r="G63" s="1"/>
      <c r="H63" t="s">
        <v>13</v>
      </c>
    </row>
    <row r="64" spans="1:8" x14ac:dyDescent="0.2">
      <c r="A64" t="s">
        <v>0</v>
      </c>
      <c r="B64" t="s">
        <v>10</v>
      </c>
      <c r="C64" s="1">
        <v>1</v>
      </c>
      <c r="D64" s="1">
        <v>98</v>
      </c>
      <c r="E64" s="1">
        <v>80</v>
      </c>
      <c r="F64" s="1">
        <v>6</v>
      </c>
      <c r="G64" s="1"/>
      <c r="H64" t="s">
        <v>21</v>
      </c>
    </row>
    <row r="65" spans="1:8" x14ac:dyDescent="0.2">
      <c r="A65" t="s">
        <v>0</v>
      </c>
      <c r="B65" t="s">
        <v>11</v>
      </c>
      <c r="C65" s="1">
        <v>2</v>
      </c>
      <c r="D65" s="1">
        <v>76</v>
      </c>
      <c r="E65" s="1">
        <v>15</v>
      </c>
      <c r="F65" s="1">
        <v>16</v>
      </c>
      <c r="G65" s="1"/>
      <c r="H65" t="s">
        <v>14</v>
      </c>
    </row>
    <row r="66" spans="1:8" x14ac:dyDescent="0.2">
      <c r="A66" t="s">
        <v>0</v>
      </c>
      <c r="B66" t="s">
        <v>12</v>
      </c>
      <c r="C66" s="1">
        <v>3</v>
      </c>
      <c r="D66" s="1">
        <v>50</v>
      </c>
      <c r="E66" s="1">
        <v>13</v>
      </c>
      <c r="F66" s="1">
        <v>39</v>
      </c>
      <c r="G66" s="1"/>
      <c r="H66" t="s">
        <v>15</v>
      </c>
    </row>
    <row r="67" spans="1:8" x14ac:dyDescent="0.2">
      <c r="A67" t="s">
        <v>29</v>
      </c>
      <c r="C67" s="1">
        <v>100</v>
      </c>
      <c r="D67" s="1"/>
      <c r="E67" s="1"/>
      <c r="F67" s="1"/>
      <c r="G67" s="1"/>
    </row>
    <row r="69" spans="1:8" ht="121" customHeight="1" x14ac:dyDescent="0.2">
      <c r="B69" s="4" t="s">
        <v>33</v>
      </c>
      <c r="C69" s="4"/>
      <c r="D69" s="4"/>
      <c r="E69" s="4"/>
      <c r="F69" s="4"/>
      <c r="G69" s="4"/>
      <c r="H69" s="4"/>
    </row>
    <row r="70" spans="1:8" x14ac:dyDescent="0.2">
      <c r="A70" t="s">
        <v>2</v>
      </c>
      <c r="B70" t="s">
        <v>34</v>
      </c>
      <c r="D70" s="2" t="s">
        <v>8</v>
      </c>
      <c r="E70" s="2"/>
      <c r="F70" s="2"/>
      <c r="G70" s="2"/>
    </row>
    <row r="71" spans="1:8" x14ac:dyDescent="0.2">
      <c r="A71" t="s">
        <v>20</v>
      </c>
      <c r="B71" t="s">
        <v>1</v>
      </c>
      <c r="C71" t="s">
        <v>7</v>
      </c>
      <c r="D71" t="s">
        <v>16</v>
      </c>
      <c r="E71" t="s">
        <v>17</v>
      </c>
      <c r="F71" t="s">
        <v>18</v>
      </c>
    </row>
    <row r="72" spans="1:8" x14ac:dyDescent="0.2">
      <c r="A72" t="s">
        <v>0</v>
      </c>
      <c r="B72" t="s">
        <v>9</v>
      </c>
      <c r="C72" s="1">
        <v>0</v>
      </c>
      <c r="D72" s="1">
        <v>100</v>
      </c>
      <c r="E72" s="1">
        <v>100</v>
      </c>
      <c r="F72" s="1">
        <v>100</v>
      </c>
      <c r="G72" s="1"/>
      <c r="H72" t="s">
        <v>13</v>
      </c>
    </row>
    <row r="73" spans="1:8" x14ac:dyDescent="0.2">
      <c r="A73" t="s">
        <v>0</v>
      </c>
      <c r="B73" t="s">
        <v>10</v>
      </c>
      <c r="C73" s="1">
        <v>1</v>
      </c>
      <c r="D73" s="1">
        <v>100</v>
      </c>
      <c r="E73" s="1">
        <v>80</v>
      </c>
      <c r="F73" s="1">
        <v>2</v>
      </c>
      <c r="G73" s="1"/>
      <c r="H73" t="s">
        <v>21</v>
      </c>
    </row>
    <row r="74" spans="1:8" x14ac:dyDescent="0.2">
      <c r="A74" t="s">
        <v>0</v>
      </c>
      <c r="B74" t="s">
        <v>11</v>
      </c>
      <c r="C74" s="1">
        <v>2</v>
      </c>
      <c r="D74" s="1">
        <v>86</v>
      </c>
      <c r="E74" s="1">
        <v>12</v>
      </c>
      <c r="F74" s="1">
        <v>14</v>
      </c>
      <c r="G74" s="1"/>
      <c r="H74" t="s">
        <v>14</v>
      </c>
    </row>
    <row r="75" spans="1:8" x14ac:dyDescent="0.2">
      <c r="A75" t="s">
        <v>0</v>
      </c>
      <c r="B75" t="s">
        <v>12</v>
      </c>
      <c r="C75" s="1">
        <v>3</v>
      </c>
      <c r="D75" s="1">
        <v>51</v>
      </c>
      <c r="E75" s="1">
        <v>13</v>
      </c>
      <c r="F75" s="1">
        <v>39</v>
      </c>
      <c r="G75" s="1"/>
      <c r="H75" t="s">
        <v>15</v>
      </c>
    </row>
    <row r="76" spans="1:8" x14ac:dyDescent="0.2">
      <c r="A76" t="s">
        <v>29</v>
      </c>
      <c r="C76" s="1">
        <v>100</v>
      </c>
      <c r="D76" s="1"/>
      <c r="E76" s="1"/>
      <c r="F76" s="1"/>
      <c r="G76" s="1"/>
    </row>
  </sheetData>
  <mergeCells count="12">
    <mergeCell ref="D53:G53"/>
    <mergeCell ref="B60:H60"/>
    <mergeCell ref="D61:G61"/>
    <mergeCell ref="B69:H69"/>
    <mergeCell ref="D70:G70"/>
    <mergeCell ref="D37:G37"/>
    <mergeCell ref="D46:G46"/>
    <mergeCell ref="B1:I1"/>
    <mergeCell ref="D4:G4"/>
    <mergeCell ref="D12:G12"/>
    <mergeCell ref="D20:G20"/>
    <mergeCell ref="D28:G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Color 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PM</cp:lastModifiedBy>
  <dcterms:created xsi:type="dcterms:W3CDTF">2019-10-11T09:55:44Z</dcterms:created>
  <dcterms:modified xsi:type="dcterms:W3CDTF">2020-12-06T17:56:08Z</dcterms:modified>
</cp:coreProperties>
</file>