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Data!$M$5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Data!$K$5</definedName>
    <definedName function="false" hidden="false" name="XDO_?XDOFIELD16?" vbProcedure="false">Data!$R$5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Parameters!$B$15</definedName>
    <definedName function="false" hidden="false" name="XDO_?XDOFIELD27?" vbProcedure="false">Parameters!$B$16</definedName>
    <definedName function="false" hidden="false" name="XDO_?XDOFIELD2?" vbProcedure="false">Data!$B$5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Data!$E$5</definedName>
    <definedName function="false" hidden="false" name="XDO_?XDOFIELD6?" vbProcedure="false">Data!$F$5</definedName>
    <definedName function="false" hidden="false" name="XDO_?XDOFIELD7?" vbProcedure="false">Data!$G$5</definedName>
    <definedName function="false" hidden="false" name="XDO_?XDOFIELD8?" vbProcedure="false">Data!$H$5</definedName>
    <definedName function="false" hidden="false" name="XDO_?XDOFIELD9?" vbProcedure="false">Data!$L$5</definedName>
    <definedName function="false" hidden="false" name="XDO_GROUP_?XDOG1?" vbProcedure="false">Data!$A$5:$S$5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<sst xmlns="http://schemas.openxmlformats.org/spreadsheetml/2006/main" count="547" uniqueCount="156">
  <si>
    <t xml:space="preserve">Vlottende budgetten - Academische Kredieten: transacties</t>
  </si>
  <si>
    <t xml:space="preserve">Code: AK160007  Jaar: 2024  Gebruikersnaam: WDAEMS  Datum: 09-DEC-2024 08:41</t>
  </si>
  <si>
    <t xml:space="preserve">Activiteit</t>
  </si>
  <si>
    <t xml:space="preserve">Eenheid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</si>
  <si>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</si>
  <si>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</si>
  <si>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</si>
  <si>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</si>
  <si>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</si>
  <si>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</si>
  <si>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</si>
  <si>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</si>
  <si>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</si>
  <si>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</si>
  <si>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</si>
  <si>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</si>
  <si>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</si>
  <si>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</si>
  <si>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AK160007</t>
  </si>
  <si>
    <t xml:space="preserve">FA100400</t>
  </si>
  <si>
    <t xml:space="preserve">Beginsaldo</t>
  </si>
  <si>
    <t xml:space="preserve">Actuals</t>
  </si>
  <si>
    <t xml:space="preserve">2024-00</t>
  </si>
  <si>
    <t xml:space="preserve">BEGINSALDO 2024</t>
  </si>
  <si>
    <t xml:space="preserve">Inkomsten</t>
  </si>
  <si>
    <t xml:space="preserve">2024-01</t>
  </si>
  <si>
    <t xml:space="preserve">24/01/2024</t>
  </si>
  <si>
    <t xml:space="preserve">Tussenkomst werkingskosten</t>
  </si>
  <si>
    <t xml:space="preserve">Uitgaven</t>
  </si>
  <si>
    <t xml:space="preserve">Vastleggingen huidig boekjaar</t>
  </si>
  <si>
    <t xml:space="preserve">2024-11</t>
  </si>
  <si>
    <t xml:space="preserve">30/11/2024</t>
  </si>
  <si>
    <t xml:space="preserve">GVZ</t>
  </si>
  <si>
    <t xml:space="preserve">VGUD</t>
  </si>
  <si>
    <t xml:space="preserve">TL</t>
  </si>
  <si>
    <t xml:space="preserve">2024-03</t>
  </si>
  <si>
    <t xml:space="preserve">06/03/2024</t>
  </si>
  <si>
    <t xml:space="preserve">05/03/2024</t>
  </si>
  <si>
    <t xml:space="preserve">07/03/2024</t>
  </si>
  <si>
    <t xml:space="preserve">TEAMBUILDING CHRISOSTOMOS PHD ERIK (01-03-2024) ESCAPE ROOM</t>
  </si>
  <si>
    <t xml:space="preserve">EXP92201</t>
  </si>
  <si>
    <t xml:space="preserve">Baeyens, Rens</t>
  </si>
  <si>
    <t xml:space="preserve">2024-07</t>
  </si>
  <si>
    <t xml:space="preserve">31/07/2024</t>
  </si>
  <si>
    <t xml:space="preserve">PATR. BIJDR. RSZ OP GV CWP</t>
  </si>
  <si>
    <t xml:space="preserve">ET</t>
  </si>
  <si>
    <t xml:space="preserve">SOCIALE SECRETARIATEN</t>
  </si>
  <si>
    <t xml:space="preserve">VOORDEEL IN NATURA</t>
  </si>
  <si>
    <t xml:space="preserve">ONGEVALLENVERZEKERING</t>
  </si>
  <si>
    <t xml:space="preserve">FIETSVERGOEDING</t>
  </si>
  <si>
    <t xml:space="preserve">RSZ</t>
  </si>
  <si>
    <t xml:space="preserve">GEWAARBORGD INKOMEN CWP</t>
  </si>
  <si>
    <t xml:space="preserve">TELEWERKVERGOEDING</t>
  </si>
  <si>
    <t xml:space="preserve">SALARISSEN</t>
  </si>
  <si>
    <t xml:space="preserve">EXTERNE MEDISCHE DIENST</t>
  </si>
  <si>
    <t xml:space="preserve">GROEPSVERZEKERING CWP</t>
  </si>
  <si>
    <t xml:space="preserve">2024-08</t>
  </si>
  <si>
    <t xml:space="preserve">31/08/2024</t>
  </si>
  <si>
    <t xml:space="preserve">INTERNETVERGOEDING</t>
  </si>
  <si>
    <t xml:space="preserve">2024-09</t>
  </si>
  <si>
    <t xml:space="preserve">06/09/2024</t>
  </si>
  <si>
    <t xml:space="preserve">05/09/2024</t>
  </si>
  <si>
    <t xml:space="preserve">10/09/2024</t>
  </si>
  <si>
    <t xml:space="preserve">ACTIEONDERZOEK LESOPNAMES (04-09-2024) EEN CINEMATICKET VOOR DE DEELNEMERS AAN EEN INTERVIEW VOOR EEN ACTIEONDERZOEK NAAR LESOPNAMES.</t>
  </si>
  <si>
    <t xml:space="preserve">EXP102839</t>
  </si>
  <si>
    <t xml:space="preserve">Hurkmans, Berten</t>
  </si>
  <si>
    <t xml:space="preserve">30/09/2024</t>
  </si>
  <si>
    <t xml:space="preserve">2024-10</t>
  </si>
  <si>
    <t xml:space="preserve">31/10/2024</t>
  </si>
  <si>
    <t xml:space="preserve">29/11/2024</t>
  </si>
  <si>
    <t xml:space="preserve">28/11/2024</t>
  </si>
  <si>
    <t xml:space="preserve">03/12/2024</t>
  </si>
  <si>
    <t xml:space="preserve">AANKOPEN DVDW 2024 (19-11-2024) DVDW 2024 MOCAP SETUP</t>
  </si>
  <si>
    <t xml:space="preserve">EXP109192</t>
  </si>
  <si>
    <t xml:space="preserve">Kerstens, Robin</t>
  </si>
  <si>
    <t xml:space="preserve">AANKOPEN DVDW 2024 (14-11-2024) DVDW 2024 MOCAP SETUP</t>
  </si>
  <si>
    <t xml:space="preserve">Titel</t>
  </si>
  <si>
    <t xml:space="preserve">Datum</t>
  </si>
  <si>
    <t xml:space="preserve">09/12/2024_08:41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</si>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</sst>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6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11.32"/>
    <col collapsed="false" customWidth="true" hidden="false" outlineLevel="0" max="4" min="4" style="0" width="13.66"/>
    <col collapsed="false" customWidth="true" hidden="true" outlineLevel="0" max="6" min="6" style="0" width="13.55"/>
    <col collapsed="false" customWidth="true" hidden="true" outlineLevel="0" max="7" min="7" style="0" width="16.43"/>
    <col collapsed="false" customWidth="true" hidden="true" outlineLevel="0" max="8" min="8" style="0" width="16.55"/>
    <col collapsed="false" customWidth="true" hidden="false" outlineLevel="0" max="9" min="9" style="0" width="15.77"/>
    <col collapsed="false" customWidth="true" hidden="false" outlineLevel="0" max="10" min="10" style="0" width="13.43"/>
    <col collapsed="false" customWidth="true" hidden="false" outlineLevel="0" max="11" min="11" style="0" width="29.32"/>
    <col collapsed="false" customWidth="true" hidden="false" outlineLevel="0" max="12" min="12" style="0" width="12.21"/>
    <col collapsed="false" customWidth="true" hidden="false" outlineLevel="0" max="13" min="13" style="0" width="12.32"/>
    <col collapsed="false" customWidth="true" hidden="false" outlineLevel="0" max="14" min="14" style="0" width="14.99"/>
    <col collapsed="false" customWidth="true" hidden="false" outlineLevel="0" max="15" min="15" style="0" width="16.21"/>
    <col collapsed="false" customWidth="true" hidden="false" outlineLevel="0" max="16" min="16" style="0" width="17.55"/>
    <col collapsed="false" customWidth="true" hidden="false" outlineLevel="0" max="17" min="17" style="0" width="21.21"/>
    <col collapsed="false" customWidth="true" hidden="false" outlineLevel="0" max="19" min="19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  <c r="G4" s="3" t="s">
        <v>8</v>
      </c>
      <c r="H4" s="3" t="s">
        <v>9</v>
      </c>
      <c r="I4" s="3" t="s">
        <v>7</v>
      </c>
      <c r="J4" s="3" t="s">
        <v>8</v>
      </c>
      <c r="K4" s="2" t="s">
        <v>10</v>
      </c>
      <c r="L4" s="2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3" t="s">
        <v>9</v>
      </c>
    </row>
    <row r="5" customFormat="false" ht="14.4" hidden="false" customHeight="false" outlineLevel="0" collapsed="false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I5" s="5" t="str">
        <f aca="false">IF(ISBLANK(F5)," ",DATEVALUE(LEFT(F5,10)))</f>
        <v> </v>
      </c>
      <c r="J5" s="5" t="str">
        <f aca="false">IF(ISBLANK(G5)," ",DATEVALUE(LEFT(G5,10)))</f>
        <v> </v>
      </c>
      <c r="K5" s="4" t="s">
        <v>23</v>
      </c>
      <c r="L5" s="6" t="n">
        <v>38827.74</v>
      </c>
      <c r="M5" s="4"/>
      <c r="N5" s="4"/>
      <c r="O5" s="4"/>
      <c r="P5" s="4"/>
      <c r="Q5" s="4"/>
      <c r="R5" s="4"/>
      <c r="S5" s="5" t="str">
        <f aca="false">IF(ISBLANK(H5)," ",DATEVALUE(LEFT(H5,10)))</f>
        <v> </v>
      </c>
    </row>
    <row r="6" customFormat="false" ht="14.4" hidden="false" customHeight="false" outlineLevel="0" collapsed="false">
      <c r="A6" s="4" t="s">
        <v>18</v>
      </c>
      <c r="B6" s="4" t="s">
        <v>19</v>
      </c>
      <c r="C6" s="4" t="s">
        <v>24</v>
      </c>
      <c r="D6" s="4" t="s">
        <v>21</v>
      </c>
      <c r="E6" s="4" t="s">
        <v>25</v>
      </c>
      <c r="F6" s="0" t="s">
        <v>26</v>
      </c>
      <c r="I6" s="5" t="e">
        <f aca="false">IF(ISBLANK(F6)," ",DATEVALUE(LEFT(F6,10)))</f>
        <v>#VALUE!</v>
      </c>
      <c r="J6" s="5" t="str">
        <f aca="false">IF(ISBLANK(G6)," ",DATEVALUE(LEFT(G6,10)))</f>
        <v> </v>
      </c>
      <c r="K6" s="4" t="s">
        <v>27</v>
      </c>
      <c r="L6" s="6" t="n">
        <v>2500</v>
      </c>
      <c r="M6" s="4"/>
      <c r="N6" s="4" t="n">
        <v>202400013</v>
      </c>
      <c r="O6" s="4"/>
      <c r="P6" s="4"/>
      <c r="Q6" s="4"/>
      <c r="R6" s="4" t="n">
        <v>9100000</v>
      </c>
      <c r="S6" s="5" t="str">
        <f aca="false">IF(ISBLANK(H6)," ",DATEVALUE(LEFT(H6,10)))</f>
        <v> </v>
      </c>
    </row>
    <row r="7" customFormat="false" ht="14.4" hidden="false" customHeight="false" outlineLevel="0" collapsed="false">
      <c r="A7" s="4" t="s">
        <v>18</v>
      </c>
      <c r="B7" s="4" t="s">
        <v>19</v>
      </c>
      <c r="C7" s="4" t="s">
        <v>28</v>
      </c>
      <c r="D7" s="4" t="s">
        <v>29</v>
      </c>
      <c r="E7" s="4" t="s">
        <v>30</v>
      </c>
      <c r="F7" s="0" t="s">
        <v>31</v>
      </c>
      <c r="I7" s="5" t="e">
        <f aca="false">IF(ISBLANK(F7)," ",DATEVALUE(LEFT(F7,10)))</f>
        <v>#VALUE!</v>
      </c>
      <c r="J7" s="5" t="str">
        <f aca="false">IF(ISBLANK(G7)," ",DATEVALUE(LEFT(G7,10)))</f>
        <v> </v>
      </c>
      <c r="K7" s="4" t="s">
        <v>32</v>
      </c>
      <c r="L7" s="6" t="n">
        <v>341.23</v>
      </c>
      <c r="M7" s="4"/>
      <c r="N7" s="4" t="n">
        <v>202507893</v>
      </c>
      <c r="O7" s="4"/>
      <c r="P7" s="4"/>
      <c r="Q7" s="4"/>
      <c r="R7" s="4" t="n">
        <v>6244000</v>
      </c>
      <c r="S7" s="5" t="str">
        <f aca="false">IF(ISBLANK(H7)," ",DATEVALUE(LEFT(H7,10)))</f>
        <v> </v>
      </c>
    </row>
    <row r="8" customFormat="false" ht="14.4" hidden="false" customHeight="false" outlineLevel="0" collapsed="false">
      <c r="A8" s="4" t="s">
        <v>18</v>
      </c>
      <c r="B8" s="4" t="s">
        <v>19</v>
      </c>
      <c r="C8" s="4" t="s">
        <v>28</v>
      </c>
      <c r="D8" s="4" t="s">
        <v>29</v>
      </c>
      <c r="E8" s="4" t="s">
        <v>30</v>
      </c>
      <c r="F8" s="0" t="s">
        <v>31</v>
      </c>
      <c r="I8" s="5" t="e">
        <f aca="false">IF(ISBLANK(F8)," ",DATEVALUE(LEFT(F8,10)))</f>
        <v>#VALUE!</v>
      </c>
      <c r="J8" s="5" t="str">
        <f aca="false">IF(ISBLANK(G8)," ",DATEVALUE(LEFT(G8,10)))</f>
        <v> </v>
      </c>
      <c r="K8" s="4" t="s">
        <v>33</v>
      </c>
      <c r="L8" s="6" t="n">
        <v>999.32</v>
      </c>
      <c r="M8" s="4"/>
      <c r="N8" s="4" t="n">
        <v>202507893</v>
      </c>
      <c r="O8" s="4"/>
      <c r="P8" s="4"/>
      <c r="Q8" s="4"/>
      <c r="R8" s="4" t="n">
        <v>6242044</v>
      </c>
      <c r="S8" s="5" t="str">
        <f aca="false">IF(ISBLANK(H8)," ",DATEVALUE(LEFT(H8,10)))</f>
        <v> </v>
      </c>
    </row>
    <row r="9" customFormat="false" ht="14.4" hidden="false" customHeight="false" outlineLevel="0" collapsed="false">
      <c r="A9" s="4" t="s">
        <v>18</v>
      </c>
      <c r="B9" s="4" t="s">
        <v>19</v>
      </c>
      <c r="C9" s="4" t="s">
        <v>28</v>
      </c>
      <c r="D9" s="4" t="s">
        <v>29</v>
      </c>
      <c r="E9" s="4" t="s">
        <v>30</v>
      </c>
      <c r="F9" s="0" t="s">
        <v>31</v>
      </c>
      <c r="I9" s="5" t="e">
        <f aca="false">IF(ISBLANK(F9)," ",DATEVALUE(LEFT(F9,10)))</f>
        <v>#VALUE!</v>
      </c>
      <c r="J9" s="5" t="str">
        <f aca="false">IF(ISBLANK(G9)," ",DATEVALUE(LEFT(G9,10)))</f>
        <v> </v>
      </c>
      <c r="K9" s="4" t="s">
        <v>34</v>
      </c>
      <c r="L9" s="6" t="n">
        <v>6640.48</v>
      </c>
      <c r="M9" s="4"/>
      <c r="N9" s="4" t="n">
        <v>202507893</v>
      </c>
      <c r="O9" s="4"/>
      <c r="P9" s="4"/>
      <c r="Q9" s="4"/>
      <c r="R9" s="4" t="n">
        <v>6241000</v>
      </c>
      <c r="S9" s="5" t="str">
        <f aca="false">IF(ISBLANK(H9)," ",DATEVALUE(LEFT(H9,10)))</f>
        <v> </v>
      </c>
    </row>
    <row r="10" customFormat="false" ht="14.4" hidden="false" customHeight="false" outlineLevel="0" collapsed="false">
      <c r="A10" s="4" t="s">
        <v>18</v>
      </c>
      <c r="B10" s="4" t="s">
        <v>19</v>
      </c>
      <c r="C10" s="4" t="s">
        <v>28</v>
      </c>
      <c r="D10" s="4" t="s">
        <v>21</v>
      </c>
      <c r="E10" s="4" t="s">
        <v>35</v>
      </c>
      <c r="F10" s="0" t="s">
        <v>36</v>
      </c>
      <c r="G10" s="0" t="s">
        <v>37</v>
      </c>
      <c r="H10" s="0" t="s">
        <v>38</v>
      </c>
      <c r="I10" s="5" t="n">
        <f aca="false">IF(ISBLANK(F10)," ",DATEVALUE(LEFT(F10,10)))</f>
        <v>45446</v>
      </c>
      <c r="J10" s="5" t="n">
        <f aca="false">IF(ISBLANK(G10)," ",DATEVALUE(LEFT(G10,10)))</f>
        <v>45415</v>
      </c>
      <c r="K10" s="4" t="s">
        <v>39</v>
      </c>
      <c r="L10" s="6" t="n">
        <v>134</v>
      </c>
      <c r="M10" s="4"/>
      <c r="N10" s="4"/>
      <c r="O10" s="4" t="n">
        <v>202403801</v>
      </c>
      <c r="P10" s="4" t="s">
        <v>40</v>
      </c>
      <c r="Q10" s="4" t="s">
        <v>41</v>
      </c>
      <c r="R10" s="4" t="n">
        <v>6127740</v>
      </c>
      <c r="S10" s="5" t="n">
        <f aca="false">IF(ISBLANK(H10)," ",DATEVALUE(LEFT(H10,10)))</f>
        <v>45476</v>
      </c>
    </row>
    <row r="11" customFormat="false" ht="14.4" hidden="false" customHeight="false" outlineLevel="0" collapsed="false">
      <c r="A11" s="4" t="s">
        <v>18</v>
      </c>
      <c r="B11" s="4" t="s">
        <v>19</v>
      </c>
      <c r="C11" s="4" t="s">
        <v>28</v>
      </c>
      <c r="D11" s="4" t="s">
        <v>21</v>
      </c>
      <c r="E11" s="4" t="s">
        <v>42</v>
      </c>
      <c r="F11" s="0" t="s">
        <v>43</v>
      </c>
      <c r="I11" s="5" t="e">
        <f aca="false">IF(ISBLANK(F11)," ",DATEVALUE(LEFT(F11,10)))</f>
        <v>#VALUE!</v>
      </c>
      <c r="J11" s="5" t="str">
        <f aca="false">IF(ISBLANK(G11)," ",DATEVALUE(LEFT(G11,10)))</f>
        <v> </v>
      </c>
      <c r="K11" s="4" t="s">
        <v>44</v>
      </c>
      <c r="L11" s="6" t="n">
        <v>24.73</v>
      </c>
      <c r="M11" s="4"/>
      <c r="N11" s="4" t="n">
        <v>202400349</v>
      </c>
      <c r="O11" s="4"/>
      <c r="P11" s="4"/>
      <c r="Q11" s="4"/>
      <c r="R11" s="4" t="n">
        <v>6243065</v>
      </c>
      <c r="S11" s="5" t="str">
        <f aca="false">IF(ISBLANK(H11)," ",DATEVALUE(LEFT(H11,10)))</f>
        <v> </v>
      </c>
    </row>
    <row r="12" customFormat="false" ht="14.4" hidden="false" customHeight="false" outlineLevel="0" collapsed="false">
      <c r="A12" s="4" t="s">
        <v>18</v>
      </c>
      <c r="B12" s="4" t="s">
        <v>19</v>
      </c>
      <c r="C12" s="4" t="s">
        <v>28</v>
      </c>
      <c r="D12" s="4" t="s">
        <v>21</v>
      </c>
      <c r="E12" s="4" t="s">
        <v>42</v>
      </c>
      <c r="F12" s="0" t="s">
        <v>43</v>
      </c>
      <c r="I12" s="5" t="e">
        <f aca="false">IF(ISBLANK(F12)," ",DATEVALUE(LEFT(F12,10)))</f>
        <v>#VALUE!</v>
      </c>
      <c r="J12" s="5" t="str">
        <f aca="false">IF(ISBLANK(G12)," ",DATEVALUE(LEFT(G12,10)))</f>
        <v> </v>
      </c>
      <c r="K12" s="4" t="s">
        <v>45</v>
      </c>
      <c r="L12" s="6" t="n">
        <v>470.91</v>
      </c>
      <c r="M12" s="4"/>
      <c r="N12" s="4" t="n">
        <v>202400352</v>
      </c>
      <c r="O12" s="4"/>
      <c r="P12" s="4"/>
      <c r="Q12" s="4"/>
      <c r="R12" s="4" t="n">
        <v>6242045</v>
      </c>
      <c r="S12" s="5" t="str">
        <f aca="false">IF(ISBLANK(H12)," ",DATEVALUE(LEFT(H12,10)))</f>
        <v> </v>
      </c>
    </row>
    <row r="13" customFormat="false" ht="14.4" hidden="false" customHeight="false" outlineLevel="0" collapsed="false">
      <c r="A13" s="4" t="s">
        <v>18</v>
      </c>
      <c r="B13" s="4" t="s">
        <v>19</v>
      </c>
      <c r="C13" s="4" t="s">
        <v>28</v>
      </c>
      <c r="D13" s="4" t="s">
        <v>21</v>
      </c>
      <c r="E13" s="4" t="s">
        <v>42</v>
      </c>
      <c r="F13" s="0" t="s">
        <v>43</v>
      </c>
      <c r="I13" s="5" t="e">
        <f aca="false">IF(ISBLANK(F13)," ",DATEVALUE(LEFT(F13,10)))</f>
        <v>#VALUE!</v>
      </c>
      <c r="J13" s="5" t="str">
        <f aca="false">IF(ISBLANK(G13)," ",DATEVALUE(LEFT(G13,10)))</f>
        <v> </v>
      </c>
      <c r="K13" s="4" t="s">
        <v>46</v>
      </c>
      <c r="L13" s="6" t="n">
        <v>11.37</v>
      </c>
      <c r="M13" s="4"/>
      <c r="N13" s="4" t="n">
        <v>202400349</v>
      </c>
      <c r="O13" s="4"/>
      <c r="P13" s="4"/>
      <c r="Q13" s="4"/>
      <c r="R13" s="4" t="n">
        <v>6128010</v>
      </c>
      <c r="S13" s="5" t="str">
        <f aca="false">IF(ISBLANK(H13)," ",DATEVALUE(LEFT(H13,10)))</f>
        <v> </v>
      </c>
    </row>
    <row r="14" customFormat="false" ht="14.4" hidden="false" customHeight="false" outlineLevel="0" collapsed="false">
      <c r="A14" s="4" t="s">
        <v>18</v>
      </c>
      <c r="B14" s="4" t="s">
        <v>19</v>
      </c>
      <c r="C14" s="4" t="s">
        <v>28</v>
      </c>
      <c r="D14" s="4" t="s">
        <v>21</v>
      </c>
      <c r="E14" s="4" t="s">
        <v>42</v>
      </c>
      <c r="F14" s="0" t="s">
        <v>43</v>
      </c>
      <c r="I14" s="5" t="e">
        <f aca="false">IF(ISBLANK(F14)," ",DATEVALUE(LEFT(F14,10)))</f>
        <v>#VALUE!</v>
      </c>
      <c r="J14" s="5" t="str">
        <f aca="false">IF(ISBLANK(G14)," ",DATEVALUE(LEFT(G14,10)))</f>
        <v> </v>
      </c>
      <c r="K14" s="4" t="s">
        <v>47</v>
      </c>
      <c r="L14" s="6" t="n">
        <v>-6</v>
      </c>
      <c r="M14" s="4"/>
      <c r="N14" s="4" t="n">
        <v>202400349</v>
      </c>
      <c r="O14" s="4"/>
      <c r="P14" s="4"/>
      <c r="Q14" s="4"/>
      <c r="R14" s="4" t="n">
        <v>6242030</v>
      </c>
      <c r="S14" s="5" t="str">
        <f aca="false">IF(ISBLANK(H14)," ",DATEVALUE(LEFT(H14,10)))</f>
        <v> </v>
      </c>
    </row>
    <row r="15" customFormat="false" ht="14.4" hidden="false" customHeight="false" outlineLevel="0" collapsed="false">
      <c r="A15" s="4" t="s">
        <v>18</v>
      </c>
      <c r="B15" s="4" t="s">
        <v>19</v>
      </c>
      <c r="C15" s="4" t="s">
        <v>28</v>
      </c>
      <c r="D15" s="4" t="s">
        <v>21</v>
      </c>
      <c r="E15" s="4" t="s">
        <v>42</v>
      </c>
      <c r="F15" s="0" t="s">
        <v>43</v>
      </c>
      <c r="I15" s="5" t="e">
        <f aca="false">IF(ISBLANK(F15)," ",DATEVALUE(LEFT(F15,10)))</f>
        <v>#VALUE!</v>
      </c>
      <c r="J15" s="5" t="str">
        <f aca="false">IF(ISBLANK(G15)," ",DATEVALUE(LEFT(G15,10)))</f>
        <v> </v>
      </c>
      <c r="K15" s="4" t="s">
        <v>48</v>
      </c>
      <c r="L15" s="6" t="n">
        <v>16.61</v>
      </c>
      <c r="M15" s="4"/>
      <c r="N15" s="4" t="n">
        <v>202400349</v>
      </c>
      <c r="O15" s="4"/>
      <c r="P15" s="4"/>
      <c r="Q15" s="4"/>
      <c r="R15" s="4" t="n">
        <v>6243020</v>
      </c>
      <c r="S15" s="5" t="str">
        <f aca="false">IF(ISBLANK(H15)," ",DATEVALUE(LEFT(H15,10)))</f>
        <v> </v>
      </c>
    </row>
    <row r="16" customFormat="false" ht="14.4" hidden="false" customHeight="false" outlineLevel="0" collapsed="false">
      <c r="A16" s="4" t="s">
        <v>18</v>
      </c>
      <c r="B16" s="4" t="s">
        <v>19</v>
      </c>
      <c r="C16" s="4" t="s">
        <v>28</v>
      </c>
      <c r="D16" s="4" t="s">
        <v>21</v>
      </c>
      <c r="E16" s="4" t="s">
        <v>42</v>
      </c>
      <c r="F16" s="0" t="s">
        <v>43</v>
      </c>
      <c r="I16" s="5" t="e">
        <f aca="false">IF(ISBLANK(F16)," ",DATEVALUE(LEFT(F16,10)))</f>
        <v>#VALUE!</v>
      </c>
      <c r="J16" s="5" t="str">
        <f aca="false">IF(ISBLANK(G16)," ",DATEVALUE(LEFT(G16,10)))</f>
        <v> </v>
      </c>
      <c r="K16" s="4" t="s">
        <v>49</v>
      </c>
      <c r="L16" s="6" t="n">
        <v>6</v>
      </c>
      <c r="M16" s="4"/>
      <c r="N16" s="4" t="n">
        <v>202400349</v>
      </c>
      <c r="O16" s="4"/>
      <c r="P16" s="4"/>
      <c r="Q16" s="4"/>
      <c r="R16" s="4" t="n">
        <v>6245030</v>
      </c>
      <c r="S16" s="5" t="str">
        <f aca="false">IF(ISBLANK(H16)," ",DATEVALUE(LEFT(H16,10)))</f>
        <v> </v>
      </c>
    </row>
    <row r="17" customFormat="false" ht="14.4" hidden="false" customHeight="false" outlineLevel="0" collapsed="false">
      <c r="A17" s="4" t="s">
        <v>18</v>
      </c>
      <c r="B17" s="4" t="s">
        <v>19</v>
      </c>
      <c r="C17" s="4" t="s">
        <v>28</v>
      </c>
      <c r="D17" s="4" t="s">
        <v>21</v>
      </c>
      <c r="E17" s="4" t="s">
        <v>42</v>
      </c>
      <c r="F17" s="0" t="s">
        <v>43</v>
      </c>
      <c r="I17" s="5" t="e">
        <f aca="false">IF(ISBLANK(F17)," ",DATEVALUE(LEFT(F17,10)))</f>
        <v>#VALUE!</v>
      </c>
      <c r="J17" s="5" t="str">
        <f aca="false">IF(ISBLANK(G17)," ",DATEVALUE(LEFT(G17,10)))</f>
        <v> </v>
      </c>
      <c r="K17" s="4" t="s">
        <v>33</v>
      </c>
      <c r="L17" s="6" t="n">
        <v>1024.48</v>
      </c>
      <c r="M17" s="4"/>
      <c r="N17" s="4" t="n">
        <v>202400352</v>
      </c>
      <c r="O17" s="4"/>
      <c r="P17" s="4"/>
      <c r="Q17" s="4"/>
      <c r="R17" s="4" t="n">
        <v>6242044</v>
      </c>
      <c r="S17" s="5" t="str">
        <f aca="false">IF(ISBLANK(H17)," ",DATEVALUE(LEFT(H17,10)))</f>
        <v> </v>
      </c>
    </row>
    <row r="18" customFormat="false" ht="14.4" hidden="false" customHeight="false" outlineLevel="0" collapsed="false">
      <c r="A18" s="4" t="s">
        <v>18</v>
      </c>
      <c r="B18" s="4" t="s">
        <v>19</v>
      </c>
      <c r="C18" s="4" t="s">
        <v>28</v>
      </c>
      <c r="D18" s="4" t="s">
        <v>21</v>
      </c>
      <c r="E18" s="4" t="s">
        <v>42</v>
      </c>
      <c r="F18" s="0" t="s">
        <v>43</v>
      </c>
      <c r="I18" s="5" t="e">
        <f aca="false">IF(ISBLANK(F18)," ",DATEVALUE(LEFT(F18,10)))</f>
        <v>#VALUE!</v>
      </c>
      <c r="J18" s="5" t="str">
        <f aca="false">IF(ISBLANK(G18)," ",DATEVALUE(LEFT(G18,10)))</f>
        <v> </v>
      </c>
      <c r="K18" s="4" t="s">
        <v>50</v>
      </c>
      <c r="L18" s="6" t="n">
        <v>1588.58</v>
      </c>
      <c r="M18" s="4"/>
      <c r="N18" s="4" t="n">
        <v>202400349</v>
      </c>
      <c r="O18" s="4"/>
      <c r="P18" s="4"/>
      <c r="Q18" s="4"/>
      <c r="R18" s="4" t="n">
        <v>6243000</v>
      </c>
      <c r="S18" s="5" t="str">
        <f aca="false">IF(ISBLANK(H18)," ",DATEVALUE(LEFT(H18,10)))</f>
        <v> </v>
      </c>
    </row>
    <row r="19" customFormat="false" ht="14.4" hidden="false" customHeight="false" outlineLevel="0" collapsed="false">
      <c r="A19" s="4" t="s">
        <v>18</v>
      </c>
      <c r="B19" s="4" t="s">
        <v>19</v>
      </c>
      <c r="C19" s="4" t="s">
        <v>28</v>
      </c>
      <c r="D19" s="4" t="s">
        <v>21</v>
      </c>
      <c r="E19" s="4" t="s">
        <v>42</v>
      </c>
      <c r="F19" s="0" t="s">
        <v>43</v>
      </c>
      <c r="I19" s="5" t="e">
        <f aca="false">IF(ISBLANK(F19)," ",DATEVALUE(LEFT(F19,10)))</f>
        <v>#VALUE!</v>
      </c>
      <c r="J19" s="5" t="str">
        <f aca="false">IF(ISBLANK(G19)," ",DATEVALUE(LEFT(G19,10)))</f>
        <v> </v>
      </c>
      <c r="K19" s="4" t="s">
        <v>51</v>
      </c>
      <c r="L19" s="6" t="n">
        <v>30.23</v>
      </c>
      <c r="M19" s="4"/>
      <c r="N19" s="4" t="n">
        <v>202400349</v>
      </c>
      <c r="O19" s="4"/>
      <c r="P19" s="4"/>
      <c r="Q19" s="4"/>
      <c r="R19" s="4" t="n">
        <v>6244015</v>
      </c>
      <c r="S19" s="5" t="str">
        <f aca="false">IF(ISBLANK(H19)," ",DATEVALUE(LEFT(H19,10)))</f>
        <v> </v>
      </c>
    </row>
    <row r="20" customFormat="false" ht="14.4" hidden="false" customHeight="false" outlineLevel="0" collapsed="false">
      <c r="A20" s="4" t="s">
        <v>18</v>
      </c>
      <c r="B20" s="4" t="s">
        <v>19</v>
      </c>
      <c r="C20" s="4" t="s">
        <v>28</v>
      </c>
      <c r="D20" s="4" t="s">
        <v>21</v>
      </c>
      <c r="E20" s="4" t="s">
        <v>42</v>
      </c>
      <c r="F20" s="0" t="s">
        <v>43</v>
      </c>
      <c r="I20" s="5" t="e">
        <f aca="false">IF(ISBLANK(F20)," ",DATEVALUE(LEFT(F20,10)))</f>
        <v>#VALUE!</v>
      </c>
      <c r="J20" s="5" t="str">
        <f aca="false">IF(ISBLANK(G20)," ",DATEVALUE(LEFT(G20,10)))</f>
        <v> </v>
      </c>
      <c r="K20" s="4" t="s">
        <v>52</v>
      </c>
      <c r="L20" s="6" t="n">
        <v>30</v>
      </c>
      <c r="M20" s="4"/>
      <c r="N20" s="4" t="n">
        <v>202400349</v>
      </c>
      <c r="O20" s="4"/>
      <c r="P20" s="4"/>
      <c r="Q20" s="4"/>
      <c r="R20" s="4" t="n">
        <v>6245060</v>
      </c>
      <c r="S20" s="5" t="str">
        <f aca="false">IF(ISBLANK(H20)," ",DATEVALUE(LEFT(H20,10)))</f>
        <v> </v>
      </c>
    </row>
    <row r="21" customFormat="false" ht="14.4" hidden="false" customHeight="false" outlineLevel="0" collapsed="false">
      <c r="A21" s="4" t="s">
        <v>18</v>
      </c>
      <c r="B21" s="4" t="s">
        <v>19</v>
      </c>
      <c r="C21" s="4" t="s">
        <v>28</v>
      </c>
      <c r="D21" s="4" t="s">
        <v>21</v>
      </c>
      <c r="E21" s="4" t="s">
        <v>42</v>
      </c>
      <c r="F21" s="0" t="s">
        <v>43</v>
      </c>
      <c r="I21" s="5" t="e">
        <f aca="false">IF(ISBLANK(F21)," ",DATEVALUE(LEFT(F21,10)))</f>
        <v>#VALUE!</v>
      </c>
      <c r="J21" s="5" t="str">
        <f aca="false">IF(ISBLANK(G21)," ",DATEVALUE(LEFT(G21,10)))</f>
        <v> </v>
      </c>
      <c r="K21" s="4" t="s">
        <v>53</v>
      </c>
      <c r="L21" s="6" t="n">
        <v>4657.2</v>
      </c>
      <c r="M21" s="4"/>
      <c r="N21" s="4" t="n">
        <v>202400349</v>
      </c>
      <c r="O21" s="4"/>
      <c r="P21" s="4"/>
      <c r="Q21" s="4"/>
      <c r="R21" s="4" t="n">
        <v>6241000</v>
      </c>
      <c r="S21" s="5" t="str">
        <f aca="false">IF(ISBLANK(H21)," ",DATEVALUE(LEFT(H21,10)))</f>
        <v> </v>
      </c>
    </row>
    <row r="22" customFormat="false" ht="14.4" hidden="false" customHeight="false" outlineLevel="0" collapsed="false">
      <c r="A22" s="4" t="s">
        <v>18</v>
      </c>
      <c r="B22" s="4" t="s">
        <v>19</v>
      </c>
      <c r="C22" s="4" t="s">
        <v>28</v>
      </c>
      <c r="D22" s="4" t="s">
        <v>21</v>
      </c>
      <c r="E22" s="4" t="s">
        <v>42</v>
      </c>
      <c r="F22" s="0" t="s">
        <v>43</v>
      </c>
      <c r="I22" s="5" t="e">
        <f aca="false">IF(ISBLANK(F22)," ",DATEVALUE(LEFT(F22,10)))</f>
        <v>#VALUE!</v>
      </c>
      <c r="J22" s="5" t="str">
        <f aca="false">IF(ISBLANK(G22)," ",DATEVALUE(LEFT(G22,10)))</f>
        <v> </v>
      </c>
      <c r="K22" s="4" t="s">
        <v>54</v>
      </c>
      <c r="L22" s="6" t="n">
        <v>5.2</v>
      </c>
      <c r="M22" s="4"/>
      <c r="N22" s="4" t="n">
        <v>202400349</v>
      </c>
      <c r="O22" s="4"/>
      <c r="P22" s="4"/>
      <c r="Q22" s="4"/>
      <c r="R22" s="4" t="n">
        <v>6245000</v>
      </c>
      <c r="S22" s="5" t="str">
        <f aca="false">IF(ISBLANK(H22)," ",DATEVALUE(LEFT(H22,10)))</f>
        <v> </v>
      </c>
    </row>
    <row r="23" customFormat="false" ht="14.4" hidden="false" customHeight="false" outlineLevel="0" collapsed="false">
      <c r="A23" s="4" t="s">
        <v>18</v>
      </c>
      <c r="B23" s="4" t="s">
        <v>19</v>
      </c>
      <c r="C23" s="4" t="s">
        <v>28</v>
      </c>
      <c r="D23" s="4" t="s">
        <v>21</v>
      </c>
      <c r="E23" s="4" t="s">
        <v>42</v>
      </c>
      <c r="F23" s="0" t="s">
        <v>43</v>
      </c>
      <c r="I23" s="5" t="e">
        <f aca="false">IF(ISBLANK(F23)," ",DATEVALUE(LEFT(F23,10)))</f>
        <v>#VALUE!</v>
      </c>
      <c r="J23" s="5" t="str">
        <f aca="false">IF(ISBLANK(G23)," ",DATEVALUE(LEFT(G23,10)))</f>
        <v> </v>
      </c>
      <c r="K23" s="4" t="s">
        <v>55</v>
      </c>
      <c r="L23" s="6" t="n">
        <v>279.07</v>
      </c>
      <c r="M23" s="4"/>
      <c r="N23" s="4" t="n">
        <v>202400349</v>
      </c>
      <c r="O23" s="4"/>
      <c r="P23" s="4"/>
      <c r="Q23" s="4"/>
      <c r="R23" s="4" t="n">
        <v>6244005</v>
      </c>
      <c r="S23" s="5" t="str">
        <f aca="false">IF(ISBLANK(H23)," ",DATEVALUE(LEFT(H23,10)))</f>
        <v> </v>
      </c>
    </row>
    <row r="24" customFormat="false" ht="14.4" hidden="false" customHeight="false" outlineLevel="0" collapsed="false">
      <c r="A24" s="4" t="s">
        <v>18</v>
      </c>
      <c r="B24" s="4" t="s">
        <v>19</v>
      </c>
      <c r="C24" s="4" t="s">
        <v>28</v>
      </c>
      <c r="D24" s="4" t="s">
        <v>21</v>
      </c>
      <c r="E24" s="4" t="s">
        <v>56</v>
      </c>
      <c r="F24" s="0" t="s">
        <v>57</v>
      </c>
      <c r="I24" s="5" t="e">
        <f aca="false">IF(ISBLANK(F24)," ",DATEVALUE(LEFT(F24,10)))</f>
        <v>#VALUE!</v>
      </c>
      <c r="J24" s="5" t="str">
        <f aca="false">IF(ISBLANK(G24)," ",DATEVALUE(LEFT(G24,10)))</f>
        <v> </v>
      </c>
      <c r="K24" s="4" t="s">
        <v>58</v>
      </c>
      <c r="L24" s="6" t="n">
        <v>20</v>
      </c>
      <c r="M24" s="4"/>
      <c r="N24" s="4" t="n">
        <v>202400378</v>
      </c>
      <c r="O24" s="4"/>
      <c r="P24" s="4"/>
      <c r="Q24" s="4"/>
      <c r="R24" s="4" t="n">
        <v>6245050</v>
      </c>
      <c r="S24" s="5" t="str">
        <f aca="false">IF(ISBLANK(H24)," ",DATEVALUE(LEFT(H24,10)))</f>
        <v> </v>
      </c>
    </row>
    <row r="25" customFormat="false" ht="14.4" hidden="false" customHeight="false" outlineLevel="0" collapsed="false">
      <c r="A25" s="4" t="s">
        <v>18</v>
      </c>
      <c r="B25" s="4" t="s">
        <v>19</v>
      </c>
      <c r="C25" s="4" t="s">
        <v>28</v>
      </c>
      <c r="D25" s="4" t="s">
        <v>21</v>
      </c>
      <c r="E25" s="4" t="s">
        <v>56</v>
      </c>
      <c r="F25" s="0" t="s">
        <v>57</v>
      </c>
      <c r="I25" s="5" t="e">
        <f aca="false">IF(ISBLANK(F25)," ",DATEVALUE(LEFT(F25,10)))</f>
        <v>#VALUE!</v>
      </c>
      <c r="J25" s="5" t="str">
        <f aca="false">IF(ISBLANK(G25)," ",DATEVALUE(LEFT(G25,10)))</f>
        <v> </v>
      </c>
      <c r="K25" s="4" t="s">
        <v>50</v>
      </c>
      <c r="L25" s="6" t="n">
        <v>1588.57</v>
      </c>
      <c r="M25" s="4"/>
      <c r="N25" s="4" t="n">
        <v>202400378</v>
      </c>
      <c r="O25" s="4"/>
      <c r="P25" s="4"/>
      <c r="Q25" s="4"/>
      <c r="R25" s="4" t="n">
        <v>6243000</v>
      </c>
      <c r="S25" s="5" t="str">
        <f aca="false">IF(ISBLANK(H25)," ",DATEVALUE(LEFT(H25,10)))</f>
        <v> </v>
      </c>
    </row>
    <row r="26" customFormat="false" ht="14.4" hidden="false" customHeight="false" outlineLevel="0" collapsed="false">
      <c r="A26" s="4" t="s">
        <v>18</v>
      </c>
      <c r="B26" s="4" t="s">
        <v>19</v>
      </c>
      <c r="C26" s="4" t="s">
        <v>28</v>
      </c>
      <c r="D26" s="4" t="s">
        <v>21</v>
      </c>
      <c r="E26" s="4" t="s">
        <v>56</v>
      </c>
      <c r="F26" s="0" t="s">
        <v>57</v>
      </c>
      <c r="I26" s="5" t="e">
        <f aca="false">IF(ISBLANK(F26)," ",DATEVALUE(LEFT(F26,10)))</f>
        <v>#VALUE!</v>
      </c>
      <c r="J26" s="5" t="str">
        <f aca="false">IF(ISBLANK(G26)," ",DATEVALUE(LEFT(G26,10)))</f>
        <v> </v>
      </c>
      <c r="K26" s="4" t="s">
        <v>47</v>
      </c>
      <c r="L26" s="6" t="n">
        <v>-6</v>
      </c>
      <c r="M26" s="4"/>
      <c r="N26" s="4" t="n">
        <v>202400378</v>
      </c>
      <c r="O26" s="4"/>
      <c r="P26" s="4"/>
      <c r="Q26" s="4"/>
      <c r="R26" s="4" t="n">
        <v>6242030</v>
      </c>
      <c r="S26" s="5" t="str">
        <f aca="false">IF(ISBLANK(H26)," ",DATEVALUE(LEFT(H26,10)))</f>
        <v> </v>
      </c>
    </row>
    <row r="27" customFormat="false" ht="14.4" hidden="false" customHeight="false" outlineLevel="0" collapsed="false">
      <c r="A27" s="4" t="s">
        <v>18</v>
      </c>
      <c r="B27" s="4" t="s">
        <v>19</v>
      </c>
      <c r="C27" s="4" t="s">
        <v>28</v>
      </c>
      <c r="D27" s="4" t="s">
        <v>21</v>
      </c>
      <c r="E27" s="4" t="s">
        <v>56</v>
      </c>
      <c r="F27" s="0" t="s">
        <v>57</v>
      </c>
      <c r="I27" s="5" t="e">
        <f aca="false">IF(ISBLANK(F27)," ",DATEVALUE(LEFT(F27,10)))</f>
        <v>#VALUE!</v>
      </c>
      <c r="J27" s="5" t="str">
        <f aca="false">IF(ISBLANK(G27)," ",DATEVALUE(LEFT(G27,10)))</f>
        <v> </v>
      </c>
      <c r="K27" s="4" t="s">
        <v>48</v>
      </c>
      <c r="L27" s="6" t="n">
        <v>16.61</v>
      </c>
      <c r="M27" s="4"/>
      <c r="N27" s="4" t="n">
        <v>202400378</v>
      </c>
      <c r="O27" s="4"/>
      <c r="P27" s="4"/>
      <c r="Q27" s="4"/>
      <c r="R27" s="4" t="n">
        <v>6243020</v>
      </c>
      <c r="S27" s="5" t="str">
        <f aca="false">IF(ISBLANK(H27)," ",DATEVALUE(LEFT(H27,10)))</f>
        <v> </v>
      </c>
    </row>
    <row r="28" customFormat="false" ht="14.4" hidden="false" customHeight="false" outlineLevel="0" collapsed="false">
      <c r="A28" s="4" t="s">
        <v>18</v>
      </c>
      <c r="B28" s="4" t="s">
        <v>19</v>
      </c>
      <c r="C28" s="4" t="s">
        <v>28</v>
      </c>
      <c r="D28" s="4" t="s">
        <v>21</v>
      </c>
      <c r="E28" s="4" t="s">
        <v>56</v>
      </c>
      <c r="F28" s="0" t="s">
        <v>57</v>
      </c>
      <c r="I28" s="5" t="e">
        <f aca="false">IF(ISBLANK(F28)," ",DATEVALUE(LEFT(F28,10)))</f>
        <v>#VALUE!</v>
      </c>
      <c r="J28" s="5" t="str">
        <f aca="false">IF(ISBLANK(G28)," ",DATEVALUE(LEFT(G28,10)))</f>
        <v> </v>
      </c>
      <c r="K28" s="4" t="s">
        <v>54</v>
      </c>
      <c r="L28" s="6" t="n">
        <v>5.2</v>
      </c>
      <c r="M28" s="4"/>
      <c r="N28" s="4" t="n">
        <v>202400378</v>
      </c>
      <c r="O28" s="4"/>
      <c r="P28" s="4"/>
      <c r="Q28" s="4"/>
      <c r="R28" s="4" t="n">
        <v>6245000</v>
      </c>
      <c r="S28" s="5" t="str">
        <f aca="false">IF(ISBLANK(H28)," ",DATEVALUE(LEFT(H28,10)))</f>
        <v> </v>
      </c>
    </row>
    <row r="29" customFormat="false" ht="14.4" hidden="false" customHeight="false" outlineLevel="0" collapsed="false">
      <c r="A29" s="4" t="s">
        <v>18</v>
      </c>
      <c r="B29" s="4" t="s">
        <v>19</v>
      </c>
      <c r="C29" s="4" t="s">
        <v>28</v>
      </c>
      <c r="D29" s="4" t="s">
        <v>21</v>
      </c>
      <c r="E29" s="4" t="s">
        <v>56</v>
      </c>
      <c r="F29" s="0" t="s">
        <v>57</v>
      </c>
      <c r="I29" s="5" t="e">
        <f aca="false">IF(ISBLANK(F29)," ",DATEVALUE(LEFT(F29,10)))</f>
        <v>#VALUE!</v>
      </c>
      <c r="J29" s="5" t="str">
        <f aca="false">IF(ISBLANK(G29)," ",DATEVALUE(LEFT(G29,10)))</f>
        <v> </v>
      </c>
      <c r="K29" s="4" t="s">
        <v>33</v>
      </c>
      <c r="L29" s="6" t="n">
        <v>1024.48</v>
      </c>
      <c r="M29" s="4"/>
      <c r="N29" s="4" t="n">
        <v>202400385</v>
      </c>
      <c r="O29" s="4"/>
      <c r="P29" s="4"/>
      <c r="Q29" s="4"/>
      <c r="R29" s="4" t="n">
        <v>6242044</v>
      </c>
      <c r="S29" s="5" t="str">
        <f aca="false">IF(ISBLANK(H29)," ",DATEVALUE(LEFT(H29,10)))</f>
        <v> </v>
      </c>
    </row>
    <row r="30" customFormat="false" ht="14.4" hidden="false" customHeight="false" outlineLevel="0" collapsed="false">
      <c r="A30" s="4" t="s">
        <v>18</v>
      </c>
      <c r="B30" s="4" t="s">
        <v>19</v>
      </c>
      <c r="C30" s="4" t="s">
        <v>28</v>
      </c>
      <c r="D30" s="4" t="s">
        <v>21</v>
      </c>
      <c r="E30" s="4" t="s">
        <v>56</v>
      </c>
      <c r="F30" s="0" t="s">
        <v>57</v>
      </c>
      <c r="I30" s="5" t="e">
        <f aca="false">IF(ISBLANK(F30)," ",DATEVALUE(LEFT(F30,10)))</f>
        <v>#VALUE!</v>
      </c>
      <c r="J30" s="5" t="str">
        <f aca="false">IF(ISBLANK(G30)," ",DATEVALUE(LEFT(G30,10)))</f>
        <v> </v>
      </c>
      <c r="K30" s="4" t="s">
        <v>46</v>
      </c>
      <c r="L30" s="6" t="n">
        <v>11.37</v>
      </c>
      <c r="M30" s="4"/>
      <c r="N30" s="4" t="n">
        <v>202400378</v>
      </c>
      <c r="O30" s="4"/>
      <c r="P30" s="4"/>
      <c r="Q30" s="4"/>
      <c r="R30" s="4" t="n">
        <v>6128010</v>
      </c>
      <c r="S30" s="5" t="str">
        <f aca="false">IF(ISBLANK(H30)," ",DATEVALUE(LEFT(H30,10)))</f>
        <v> </v>
      </c>
    </row>
    <row r="31" customFormat="false" ht="14.4" hidden="false" customHeight="false" outlineLevel="0" collapsed="false">
      <c r="A31" s="4" t="s">
        <v>18</v>
      </c>
      <c r="B31" s="4" t="s">
        <v>19</v>
      </c>
      <c r="C31" s="4" t="s">
        <v>28</v>
      </c>
      <c r="D31" s="4" t="s">
        <v>21</v>
      </c>
      <c r="E31" s="4" t="s">
        <v>56</v>
      </c>
      <c r="F31" s="0" t="s">
        <v>57</v>
      </c>
      <c r="I31" s="5" t="e">
        <f aca="false">IF(ISBLANK(F31)," ",DATEVALUE(LEFT(F31,10)))</f>
        <v>#VALUE!</v>
      </c>
      <c r="J31" s="5" t="str">
        <f aca="false">IF(ISBLANK(G31)," ",DATEVALUE(LEFT(G31,10)))</f>
        <v> </v>
      </c>
      <c r="K31" s="4" t="s">
        <v>45</v>
      </c>
      <c r="L31" s="6" t="n">
        <v>470.91</v>
      </c>
      <c r="M31" s="4"/>
      <c r="N31" s="4" t="n">
        <v>202400385</v>
      </c>
      <c r="O31" s="4"/>
      <c r="P31" s="4"/>
      <c r="Q31" s="4"/>
      <c r="R31" s="4" t="n">
        <v>6242045</v>
      </c>
      <c r="S31" s="5" t="str">
        <f aca="false">IF(ISBLANK(H31)," ",DATEVALUE(LEFT(H31,10)))</f>
        <v> </v>
      </c>
    </row>
    <row r="32" customFormat="false" ht="14.4" hidden="false" customHeight="false" outlineLevel="0" collapsed="false">
      <c r="A32" s="4" t="s">
        <v>18</v>
      </c>
      <c r="B32" s="4" t="s">
        <v>19</v>
      </c>
      <c r="C32" s="4" t="s">
        <v>28</v>
      </c>
      <c r="D32" s="4" t="s">
        <v>21</v>
      </c>
      <c r="E32" s="4" t="s">
        <v>56</v>
      </c>
      <c r="F32" s="0" t="s">
        <v>57</v>
      </c>
      <c r="I32" s="5" t="e">
        <f aca="false">IF(ISBLANK(F32)," ",DATEVALUE(LEFT(F32,10)))</f>
        <v>#VALUE!</v>
      </c>
      <c r="J32" s="5" t="str">
        <f aca="false">IF(ISBLANK(G32)," ",DATEVALUE(LEFT(G32,10)))</f>
        <v> </v>
      </c>
      <c r="K32" s="4" t="s">
        <v>51</v>
      </c>
      <c r="L32" s="6" t="n">
        <v>30.23</v>
      </c>
      <c r="M32" s="4"/>
      <c r="N32" s="4" t="n">
        <v>202400378</v>
      </c>
      <c r="O32" s="4"/>
      <c r="P32" s="4"/>
      <c r="Q32" s="4"/>
      <c r="R32" s="4" t="n">
        <v>6244015</v>
      </c>
      <c r="S32" s="5" t="str">
        <f aca="false">IF(ISBLANK(H32)," ",DATEVALUE(LEFT(H32,10)))</f>
        <v> </v>
      </c>
    </row>
    <row r="33" customFormat="false" ht="14.4" hidden="false" customHeight="false" outlineLevel="0" collapsed="false">
      <c r="A33" s="4" t="s">
        <v>18</v>
      </c>
      <c r="B33" s="4" t="s">
        <v>19</v>
      </c>
      <c r="C33" s="4" t="s">
        <v>28</v>
      </c>
      <c r="D33" s="4" t="s">
        <v>21</v>
      </c>
      <c r="E33" s="4" t="s">
        <v>56</v>
      </c>
      <c r="F33" s="0" t="s">
        <v>57</v>
      </c>
      <c r="I33" s="5" t="e">
        <f aca="false">IF(ISBLANK(F33)," ",DATEVALUE(LEFT(F33,10)))</f>
        <v>#VALUE!</v>
      </c>
      <c r="J33" s="5" t="str">
        <f aca="false">IF(ISBLANK(G33)," ",DATEVALUE(LEFT(G33,10)))</f>
        <v> </v>
      </c>
      <c r="K33" s="4" t="s">
        <v>44</v>
      </c>
      <c r="L33" s="6" t="n">
        <v>24.73</v>
      </c>
      <c r="M33" s="4"/>
      <c r="N33" s="4" t="n">
        <v>202400378</v>
      </c>
      <c r="O33" s="4"/>
      <c r="P33" s="4"/>
      <c r="Q33" s="4"/>
      <c r="R33" s="4" t="n">
        <v>6243065</v>
      </c>
      <c r="S33" s="5" t="str">
        <f aca="false">IF(ISBLANK(H33)," ",DATEVALUE(LEFT(H33,10)))</f>
        <v> </v>
      </c>
    </row>
    <row r="34" customFormat="false" ht="14.4" hidden="false" customHeight="false" outlineLevel="0" collapsed="false">
      <c r="A34" s="4" t="s">
        <v>18</v>
      </c>
      <c r="B34" s="4" t="s">
        <v>19</v>
      </c>
      <c r="C34" s="4" t="s">
        <v>28</v>
      </c>
      <c r="D34" s="4" t="s">
        <v>21</v>
      </c>
      <c r="E34" s="4" t="s">
        <v>56</v>
      </c>
      <c r="F34" s="0" t="s">
        <v>57</v>
      </c>
      <c r="I34" s="5" t="e">
        <f aca="false">IF(ISBLANK(F34)," ",DATEVALUE(LEFT(F34,10)))</f>
        <v>#VALUE!</v>
      </c>
      <c r="J34" s="5" t="str">
        <f aca="false">IF(ISBLANK(G34)," ",DATEVALUE(LEFT(G34,10)))</f>
        <v> </v>
      </c>
      <c r="K34" s="4" t="s">
        <v>49</v>
      </c>
      <c r="L34" s="6" t="n">
        <v>6.5</v>
      </c>
      <c r="M34" s="4"/>
      <c r="N34" s="4" t="n">
        <v>202400378</v>
      </c>
      <c r="O34" s="4"/>
      <c r="P34" s="4"/>
      <c r="Q34" s="4"/>
      <c r="R34" s="4" t="n">
        <v>6245030</v>
      </c>
      <c r="S34" s="5" t="str">
        <f aca="false">IF(ISBLANK(H34)," ",DATEVALUE(LEFT(H34,10)))</f>
        <v> </v>
      </c>
    </row>
    <row r="35" customFormat="false" ht="14.4" hidden="false" customHeight="false" outlineLevel="0" collapsed="false">
      <c r="A35" s="4" t="s">
        <v>18</v>
      </c>
      <c r="B35" s="4" t="s">
        <v>19</v>
      </c>
      <c r="C35" s="4" t="s">
        <v>28</v>
      </c>
      <c r="D35" s="4" t="s">
        <v>21</v>
      </c>
      <c r="E35" s="4" t="s">
        <v>56</v>
      </c>
      <c r="F35" s="0" t="s">
        <v>57</v>
      </c>
      <c r="I35" s="5" t="e">
        <f aca="false">IF(ISBLANK(F35)," ",DATEVALUE(LEFT(F35,10)))</f>
        <v>#VALUE!</v>
      </c>
      <c r="J35" s="5" t="str">
        <f aca="false">IF(ISBLANK(G35)," ",DATEVALUE(LEFT(G35,10)))</f>
        <v> </v>
      </c>
      <c r="K35" s="4" t="s">
        <v>55</v>
      </c>
      <c r="L35" s="6" t="n">
        <v>279.07</v>
      </c>
      <c r="M35" s="4"/>
      <c r="N35" s="4" t="n">
        <v>202400378</v>
      </c>
      <c r="O35" s="4"/>
      <c r="P35" s="4"/>
      <c r="Q35" s="4"/>
      <c r="R35" s="4" t="n">
        <v>6244005</v>
      </c>
      <c r="S35" s="5" t="str">
        <f aca="false">IF(ISBLANK(H35)," ",DATEVALUE(LEFT(H35,10)))</f>
        <v> </v>
      </c>
    </row>
    <row r="36" customFormat="false" ht="14.4" hidden="false" customHeight="false" outlineLevel="0" collapsed="false">
      <c r="A36" s="4" t="s">
        <v>18</v>
      </c>
      <c r="B36" s="4" t="s">
        <v>19</v>
      </c>
      <c r="C36" s="4" t="s">
        <v>28</v>
      </c>
      <c r="D36" s="4" t="s">
        <v>21</v>
      </c>
      <c r="E36" s="4" t="s">
        <v>56</v>
      </c>
      <c r="F36" s="0" t="s">
        <v>57</v>
      </c>
      <c r="I36" s="5" t="e">
        <f aca="false">IF(ISBLANK(F36)," ",DATEVALUE(LEFT(F36,10)))</f>
        <v>#VALUE!</v>
      </c>
      <c r="J36" s="5" t="str">
        <f aca="false">IF(ISBLANK(G36)," ",DATEVALUE(LEFT(G36,10)))</f>
        <v> </v>
      </c>
      <c r="K36" s="4" t="s">
        <v>53</v>
      </c>
      <c r="L36" s="6" t="n">
        <v>4657.2</v>
      </c>
      <c r="M36" s="4"/>
      <c r="N36" s="4" t="n">
        <v>202400378</v>
      </c>
      <c r="O36" s="4"/>
      <c r="P36" s="4"/>
      <c r="Q36" s="4"/>
      <c r="R36" s="4" t="n">
        <v>6241000</v>
      </c>
      <c r="S36" s="5" t="str">
        <f aca="false">IF(ISBLANK(H36)," ",DATEVALUE(LEFT(H36,10)))</f>
        <v> </v>
      </c>
    </row>
    <row r="37" customFormat="false" ht="14.4" hidden="false" customHeight="false" outlineLevel="0" collapsed="false">
      <c r="A37" s="4" t="s">
        <v>18</v>
      </c>
      <c r="B37" s="4" t="s">
        <v>19</v>
      </c>
      <c r="C37" s="4" t="s">
        <v>28</v>
      </c>
      <c r="D37" s="4" t="s">
        <v>21</v>
      </c>
      <c r="E37" s="4" t="s">
        <v>59</v>
      </c>
      <c r="F37" s="0" t="s">
        <v>60</v>
      </c>
      <c r="G37" s="0" t="s">
        <v>61</v>
      </c>
      <c r="H37" s="0" t="s">
        <v>62</v>
      </c>
      <c r="I37" s="5" t="n">
        <f aca="false">IF(ISBLANK(F37)," ",DATEVALUE(LEFT(F37,10)))</f>
        <v>45452</v>
      </c>
      <c r="J37" s="5" t="n">
        <f aca="false">IF(ISBLANK(G37)," ",DATEVALUE(LEFT(G37,10)))</f>
        <v>45421</v>
      </c>
      <c r="K37" s="4" t="s">
        <v>63</v>
      </c>
      <c r="L37" s="6" t="n">
        <v>89.1</v>
      </c>
      <c r="M37" s="4"/>
      <c r="N37" s="4"/>
      <c r="O37" s="4" t="n">
        <v>202415531</v>
      </c>
      <c r="P37" s="4" t="s">
        <v>64</v>
      </c>
      <c r="Q37" s="4" t="s">
        <v>65</v>
      </c>
      <c r="R37" s="4" t="n">
        <v>6123010</v>
      </c>
      <c r="S37" s="5" t="n">
        <f aca="false">IF(ISBLANK(H37)," ",DATEVALUE(LEFT(H37,10)))</f>
        <v>45574</v>
      </c>
    </row>
    <row r="38" customFormat="false" ht="14.4" hidden="false" customHeight="false" outlineLevel="0" collapsed="false">
      <c r="A38" s="4" t="s">
        <v>18</v>
      </c>
      <c r="B38" s="4" t="s">
        <v>19</v>
      </c>
      <c r="C38" s="4" t="s">
        <v>28</v>
      </c>
      <c r="D38" s="4" t="s">
        <v>21</v>
      </c>
      <c r="E38" s="4" t="s">
        <v>59</v>
      </c>
      <c r="F38" s="0" t="s">
        <v>66</v>
      </c>
      <c r="I38" s="5" t="e">
        <f aca="false">IF(ISBLANK(F38)," ",DATEVALUE(LEFT(F38,10)))</f>
        <v>#VALUE!</v>
      </c>
      <c r="J38" s="5" t="str">
        <f aca="false">IF(ISBLANK(G38)," ",DATEVALUE(LEFT(G38,10)))</f>
        <v> </v>
      </c>
      <c r="K38" s="4" t="s">
        <v>55</v>
      </c>
      <c r="L38" s="6" t="n">
        <v>279.07</v>
      </c>
      <c r="M38" s="4"/>
      <c r="N38" s="4" t="n">
        <v>202400433</v>
      </c>
      <c r="O38" s="4"/>
      <c r="P38" s="4"/>
      <c r="Q38" s="4"/>
      <c r="R38" s="4" t="n">
        <v>6244005</v>
      </c>
      <c r="S38" s="5" t="str">
        <f aca="false">IF(ISBLANK(H38)," ",DATEVALUE(LEFT(H38,10)))</f>
        <v> </v>
      </c>
    </row>
    <row r="39" customFormat="false" ht="14.4" hidden="false" customHeight="false" outlineLevel="0" collapsed="false">
      <c r="A39" s="4" t="s">
        <v>18</v>
      </c>
      <c r="B39" s="4" t="s">
        <v>19</v>
      </c>
      <c r="C39" s="4" t="s">
        <v>28</v>
      </c>
      <c r="D39" s="4" t="s">
        <v>21</v>
      </c>
      <c r="E39" s="4" t="s">
        <v>59</v>
      </c>
      <c r="F39" s="0" t="s">
        <v>66</v>
      </c>
      <c r="I39" s="5" t="e">
        <f aca="false">IF(ISBLANK(F39)," ",DATEVALUE(LEFT(F39,10)))</f>
        <v>#VALUE!</v>
      </c>
      <c r="J39" s="5" t="str">
        <f aca="false">IF(ISBLANK(G39)," ",DATEVALUE(LEFT(G39,10)))</f>
        <v> </v>
      </c>
      <c r="K39" s="4" t="s">
        <v>54</v>
      </c>
      <c r="L39" s="6" t="n">
        <v>5.2</v>
      </c>
      <c r="M39" s="4"/>
      <c r="N39" s="4" t="n">
        <v>202400433</v>
      </c>
      <c r="O39" s="4"/>
      <c r="P39" s="4"/>
      <c r="Q39" s="4"/>
      <c r="R39" s="4" t="n">
        <v>6245000</v>
      </c>
      <c r="S39" s="5" t="str">
        <f aca="false">IF(ISBLANK(H39)," ",DATEVALUE(LEFT(H39,10)))</f>
        <v> </v>
      </c>
    </row>
    <row r="40" customFormat="false" ht="14.4" hidden="false" customHeight="false" outlineLevel="0" collapsed="false">
      <c r="A40" s="4" t="s">
        <v>18</v>
      </c>
      <c r="B40" s="4" t="s">
        <v>19</v>
      </c>
      <c r="C40" s="4" t="s">
        <v>28</v>
      </c>
      <c r="D40" s="4" t="s">
        <v>21</v>
      </c>
      <c r="E40" s="4" t="s">
        <v>59</v>
      </c>
      <c r="F40" s="0" t="s">
        <v>66</v>
      </c>
      <c r="I40" s="5" t="e">
        <f aca="false">IF(ISBLANK(F40)," ",DATEVALUE(LEFT(F40,10)))</f>
        <v>#VALUE!</v>
      </c>
      <c r="J40" s="5" t="str">
        <f aca="false">IF(ISBLANK(G40)," ",DATEVALUE(LEFT(G40,10)))</f>
        <v> </v>
      </c>
      <c r="K40" s="4" t="s">
        <v>49</v>
      </c>
      <c r="L40" s="6" t="n">
        <v>5.5</v>
      </c>
      <c r="M40" s="4"/>
      <c r="N40" s="4" t="n">
        <v>202400433</v>
      </c>
      <c r="O40" s="4"/>
      <c r="P40" s="4"/>
      <c r="Q40" s="4"/>
      <c r="R40" s="4" t="n">
        <v>6245030</v>
      </c>
      <c r="S40" s="5" t="str">
        <f aca="false">IF(ISBLANK(H40)," ",DATEVALUE(LEFT(H40,10)))</f>
        <v> </v>
      </c>
    </row>
    <row r="41" customFormat="false" ht="14.4" hidden="false" customHeight="false" outlineLevel="0" collapsed="false">
      <c r="A41" s="4" t="s">
        <v>18</v>
      </c>
      <c r="B41" s="4" t="s">
        <v>19</v>
      </c>
      <c r="C41" s="4" t="s">
        <v>28</v>
      </c>
      <c r="D41" s="4" t="s">
        <v>21</v>
      </c>
      <c r="E41" s="4" t="s">
        <v>59</v>
      </c>
      <c r="F41" s="0" t="s">
        <v>66</v>
      </c>
      <c r="I41" s="5" t="e">
        <f aca="false">IF(ISBLANK(F41)," ",DATEVALUE(LEFT(F41,10)))</f>
        <v>#VALUE!</v>
      </c>
      <c r="J41" s="5" t="str">
        <f aca="false">IF(ISBLANK(G41)," ",DATEVALUE(LEFT(G41,10)))</f>
        <v> </v>
      </c>
      <c r="K41" s="4" t="s">
        <v>51</v>
      </c>
      <c r="L41" s="6" t="n">
        <v>30.23</v>
      </c>
      <c r="M41" s="4"/>
      <c r="N41" s="4" t="n">
        <v>202400433</v>
      </c>
      <c r="O41" s="4"/>
      <c r="P41" s="4"/>
      <c r="Q41" s="4"/>
      <c r="R41" s="4" t="n">
        <v>6244015</v>
      </c>
      <c r="S41" s="5" t="str">
        <f aca="false">IF(ISBLANK(H41)," ",DATEVALUE(LEFT(H41,10)))</f>
        <v> </v>
      </c>
    </row>
    <row r="42" customFormat="false" ht="14.4" hidden="false" customHeight="false" outlineLevel="0" collapsed="false">
      <c r="A42" s="4" t="s">
        <v>18</v>
      </c>
      <c r="B42" s="4" t="s">
        <v>19</v>
      </c>
      <c r="C42" s="4" t="s">
        <v>28</v>
      </c>
      <c r="D42" s="4" t="s">
        <v>21</v>
      </c>
      <c r="E42" s="4" t="s">
        <v>59</v>
      </c>
      <c r="F42" s="0" t="s">
        <v>66</v>
      </c>
      <c r="I42" s="5" t="e">
        <f aca="false">IF(ISBLANK(F42)," ",DATEVALUE(LEFT(F42,10)))</f>
        <v>#VALUE!</v>
      </c>
      <c r="J42" s="5" t="str">
        <f aca="false">IF(ISBLANK(G42)," ",DATEVALUE(LEFT(G42,10)))</f>
        <v> </v>
      </c>
      <c r="K42" s="4" t="s">
        <v>53</v>
      </c>
      <c r="L42" s="6" t="n">
        <v>4657.2</v>
      </c>
      <c r="M42" s="4"/>
      <c r="N42" s="4" t="n">
        <v>202400433</v>
      </c>
      <c r="O42" s="4"/>
      <c r="P42" s="4"/>
      <c r="Q42" s="4"/>
      <c r="R42" s="4" t="n">
        <v>6241000</v>
      </c>
      <c r="S42" s="5" t="str">
        <f aca="false">IF(ISBLANK(H42)," ",DATEVALUE(LEFT(H42,10)))</f>
        <v> </v>
      </c>
    </row>
    <row r="43" customFormat="false" ht="14.4" hidden="false" customHeight="false" outlineLevel="0" collapsed="false">
      <c r="A43" s="4" t="s">
        <v>18</v>
      </c>
      <c r="B43" s="4" t="s">
        <v>19</v>
      </c>
      <c r="C43" s="4" t="s">
        <v>28</v>
      </c>
      <c r="D43" s="4" t="s">
        <v>21</v>
      </c>
      <c r="E43" s="4" t="s">
        <v>59</v>
      </c>
      <c r="F43" s="0" t="s">
        <v>66</v>
      </c>
      <c r="I43" s="5" t="e">
        <f aca="false">IF(ISBLANK(F43)," ",DATEVALUE(LEFT(F43,10)))</f>
        <v>#VALUE!</v>
      </c>
      <c r="J43" s="5" t="str">
        <f aca="false">IF(ISBLANK(G43)," ",DATEVALUE(LEFT(G43,10)))</f>
        <v> </v>
      </c>
      <c r="K43" s="4" t="s">
        <v>46</v>
      </c>
      <c r="L43" s="6" t="n">
        <v>11.37</v>
      </c>
      <c r="M43" s="4"/>
      <c r="N43" s="4" t="n">
        <v>202400433</v>
      </c>
      <c r="O43" s="4"/>
      <c r="P43" s="4"/>
      <c r="Q43" s="4"/>
      <c r="R43" s="4" t="n">
        <v>6128010</v>
      </c>
      <c r="S43" s="5" t="str">
        <f aca="false">IF(ISBLANK(H43)," ",DATEVALUE(LEFT(H43,10)))</f>
        <v> </v>
      </c>
    </row>
    <row r="44" customFormat="false" ht="14.4" hidden="false" customHeight="false" outlineLevel="0" collapsed="false">
      <c r="A44" s="4" t="s">
        <v>18</v>
      </c>
      <c r="B44" s="4" t="s">
        <v>19</v>
      </c>
      <c r="C44" s="4" t="s">
        <v>28</v>
      </c>
      <c r="D44" s="4" t="s">
        <v>21</v>
      </c>
      <c r="E44" s="4" t="s">
        <v>59</v>
      </c>
      <c r="F44" s="0" t="s">
        <v>66</v>
      </c>
      <c r="I44" s="5" t="e">
        <f aca="false">IF(ISBLANK(F44)," ",DATEVALUE(LEFT(F44,10)))</f>
        <v>#VALUE!</v>
      </c>
      <c r="J44" s="5" t="str">
        <f aca="false">IF(ISBLANK(G44)," ",DATEVALUE(LEFT(G44,10)))</f>
        <v> </v>
      </c>
      <c r="K44" s="4" t="s">
        <v>44</v>
      </c>
      <c r="L44" s="6" t="n">
        <v>24.73</v>
      </c>
      <c r="M44" s="4"/>
      <c r="N44" s="4" t="n">
        <v>202400433</v>
      </c>
      <c r="O44" s="4"/>
      <c r="P44" s="4"/>
      <c r="Q44" s="4"/>
      <c r="R44" s="4" t="n">
        <v>6243065</v>
      </c>
      <c r="S44" s="5" t="str">
        <f aca="false">IF(ISBLANK(H44)," ",DATEVALUE(LEFT(H44,10)))</f>
        <v> </v>
      </c>
    </row>
    <row r="45" customFormat="false" ht="14.4" hidden="false" customHeight="false" outlineLevel="0" collapsed="false">
      <c r="A45" s="4" t="s">
        <v>18</v>
      </c>
      <c r="B45" s="4" t="s">
        <v>19</v>
      </c>
      <c r="C45" s="4" t="s">
        <v>28</v>
      </c>
      <c r="D45" s="4" t="s">
        <v>21</v>
      </c>
      <c r="E45" s="4" t="s">
        <v>59</v>
      </c>
      <c r="F45" s="0" t="s">
        <v>66</v>
      </c>
      <c r="I45" s="5" t="e">
        <f aca="false">IF(ISBLANK(F45)," ",DATEVALUE(LEFT(F45,10)))</f>
        <v>#VALUE!</v>
      </c>
      <c r="J45" s="5" t="str">
        <f aca="false">IF(ISBLANK(G45)," ",DATEVALUE(LEFT(G45,10)))</f>
        <v> </v>
      </c>
      <c r="K45" s="4" t="s">
        <v>45</v>
      </c>
      <c r="L45" s="6" t="n">
        <v>470.91</v>
      </c>
      <c r="M45" s="4"/>
      <c r="N45" s="4" t="n">
        <v>202400434</v>
      </c>
      <c r="O45" s="4"/>
      <c r="P45" s="4"/>
      <c r="Q45" s="4"/>
      <c r="R45" s="4" t="n">
        <v>6242045</v>
      </c>
      <c r="S45" s="5" t="str">
        <f aca="false">IF(ISBLANK(H45)," ",DATEVALUE(LEFT(H45,10)))</f>
        <v> </v>
      </c>
    </row>
    <row r="46" customFormat="false" ht="14.4" hidden="false" customHeight="false" outlineLevel="0" collapsed="false">
      <c r="A46" s="4" t="s">
        <v>18</v>
      </c>
      <c r="B46" s="4" t="s">
        <v>19</v>
      </c>
      <c r="C46" s="4" t="s">
        <v>28</v>
      </c>
      <c r="D46" s="4" t="s">
        <v>21</v>
      </c>
      <c r="E46" s="4" t="s">
        <v>59</v>
      </c>
      <c r="F46" s="0" t="s">
        <v>66</v>
      </c>
      <c r="I46" s="5" t="e">
        <f aca="false">IF(ISBLANK(F46)," ",DATEVALUE(LEFT(F46,10)))</f>
        <v>#VALUE!</v>
      </c>
      <c r="J46" s="5" t="str">
        <f aca="false">IF(ISBLANK(G46)," ",DATEVALUE(LEFT(G46,10)))</f>
        <v> </v>
      </c>
      <c r="K46" s="4" t="s">
        <v>48</v>
      </c>
      <c r="L46" s="6" t="n">
        <v>16.61</v>
      </c>
      <c r="M46" s="4"/>
      <c r="N46" s="4" t="n">
        <v>202400433</v>
      </c>
      <c r="O46" s="4"/>
      <c r="P46" s="4"/>
      <c r="Q46" s="4"/>
      <c r="R46" s="4" t="n">
        <v>6243020</v>
      </c>
      <c r="S46" s="5" t="str">
        <f aca="false">IF(ISBLANK(H46)," ",DATEVALUE(LEFT(H46,10)))</f>
        <v> </v>
      </c>
    </row>
    <row r="47" customFormat="false" ht="14.4" hidden="false" customHeight="false" outlineLevel="0" collapsed="false">
      <c r="A47" s="4" t="s">
        <v>18</v>
      </c>
      <c r="B47" s="4" t="s">
        <v>19</v>
      </c>
      <c r="C47" s="4" t="s">
        <v>28</v>
      </c>
      <c r="D47" s="4" t="s">
        <v>21</v>
      </c>
      <c r="E47" s="4" t="s">
        <v>59</v>
      </c>
      <c r="F47" s="0" t="s">
        <v>66</v>
      </c>
      <c r="I47" s="5" t="e">
        <f aca="false">IF(ISBLANK(F47)," ",DATEVALUE(LEFT(F47,10)))</f>
        <v>#VALUE!</v>
      </c>
      <c r="J47" s="5" t="str">
        <f aca="false">IF(ISBLANK(G47)," ",DATEVALUE(LEFT(G47,10)))</f>
        <v> </v>
      </c>
      <c r="K47" s="4" t="s">
        <v>50</v>
      </c>
      <c r="L47" s="6" t="n">
        <v>1588.58</v>
      </c>
      <c r="M47" s="4"/>
      <c r="N47" s="4" t="n">
        <v>202400433</v>
      </c>
      <c r="O47" s="4"/>
      <c r="P47" s="4"/>
      <c r="Q47" s="4"/>
      <c r="R47" s="4" t="n">
        <v>6243000</v>
      </c>
      <c r="S47" s="5" t="str">
        <f aca="false">IF(ISBLANK(H47)," ",DATEVALUE(LEFT(H47,10)))</f>
        <v> </v>
      </c>
    </row>
    <row r="48" customFormat="false" ht="14.4" hidden="false" customHeight="false" outlineLevel="0" collapsed="false">
      <c r="A48" s="4" t="s">
        <v>18</v>
      </c>
      <c r="B48" s="4" t="s">
        <v>19</v>
      </c>
      <c r="C48" s="4" t="s">
        <v>28</v>
      </c>
      <c r="D48" s="4" t="s">
        <v>21</v>
      </c>
      <c r="E48" s="4" t="s">
        <v>59</v>
      </c>
      <c r="F48" s="0" t="s">
        <v>66</v>
      </c>
      <c r="I48" s="5" t="e">
        <f aca="false">IF(ISBLANK(F48)," ",DATEVALUE(LEFT(F48,10)))</f>
        <v>#VALUE!</v>
      </c>
      <c r="J48" s="5" t="str">
        <f aca="false">IF(ISBLANK(G48)," ",DATEVALUE(LEFT(G48,10)))</f>
        <v> </v>
      </c>
      <c r="K48" s="4" t="s">
        <v>58</v>
      </c>
      <c r="L48" s="6" t="n">
        <v>20</v>
      </c>
      <c r="M48" s="4"/>
      <c r="N48" s="4" t="n">
        <v>202400433</v>
      </c>
      <c r="O48" s="4"/>
      <c r="P48" s="4"/>
      <c r="Q48" s="4"/>
      <c r="R48" s="4" t="n">
        <v>6245050</v>
      </c>
      <c r="S48" s="5" t="str">
        <f aca="false">IF(ISBLANK(H48)," ",DATEVALUE(LEFT(H48,10)))</f>
        <v> </v>
      </c>
    </row>
    <row r="49" customFormat="false" ht="14.4" hidden="false" customHeight="false" outlineLevel="0" collapsed="false">
      <c r="A49" s="4" t="s">
        <v>18</v>
      </c>
      <c r="B49" s="4" t="s">
        <v>19</v>
      </c>
      <c r="C49" s="4" t="s">
        <v>28</v>
      </c>
      <c r="D49" s="4" t="s">
        <v>21</v>
      </c>
      <c r="E49" s="4" t="s">
        <v>59</v>
      </c>
      <c r="F49" s="0" t="s">
        <v>66</v>
      </c>
      <c r="I49" s="5" t="e">
        <f aca="false">IF(ISBLANK(F49)," ",DATEVALUE(LEFT(F49,10)))</f>
        <v>#VALUE!</v>
      </c>
      <c r="J49" s="5" t="str">
        <f aca="false">IF(ISBLANK(G49)," ",DATEVALUE(LEFT(G49,10)))</f>
        <v> </v>
      </c>
      <c r="K49" s="4" t="s">
        <v>47</v>
      </c>
      <c r="L49" s="6" t="n">
        <v>-6</v>
      </c>
      <c r="M49" s="4"/>
      <c r="N49" s="4" t="n">
        <v>202400433</v>
      </c>
      <c r="O49" s="4"/>
      <c r="P49" s="4"/>
      <c r="Q49" s="4"/>
      <c r="R49" s="4" t="n">
        <v>6242030</v>
      </c>
      <c r="S49" s="5" t="str">
        <f aca="false">IF(ISBLANK(H49)," ",DATEVALUE(LEFT(H49,10)))</f>
        <v> </v>
      </c>
    </row>
    <row r="50" customFormat="false" ht="14.4" hidden="false" customHeight="false" outlineLevel="0" collapsed="false">
      <c r="A50" s="4" t="s">
        <v>18</v>
      </c>
      <c r="B50" s="4" t="s">
        <v>19</v>
      </c>
      <c r="C50" s="4" t="s">
        <v>28</v>
      </c>
      <c r="D50" s="4" t="s">
        <v>21</v>
      </c>
      <c r="E50" s="4" t="s">
        <v>59</v>
      </c>
      <c r="F50" s="0" t="s">
        <v>66</v>
      </c>
      <c r="I50" s="5" t="e">
        <f aca="false">IF(ISBLANK(F50)," ",DATEVALUE(LEFT(F50,10)))</f>
        <v>#VALUE!</v>
      </c>
      <c r="J50" s="5" t="str">
        <f aca="false">IF(ISBLANK(G50)," ",DATEVALUE(LEFT(G50,10)))</f>
        <v> </v>
      </c>
      <c r="K50" s="4" t="s">
        <v>33</v>
      </c>
      <c r="L50" s="6" t="n">
        <v>1024.48</v>
      </c>
      <c r="M50" s="4"/>
      <c r="N50" s="4" t="n">
        <v>202400434</v>
      </c>
      <c r="O50" s="4"/>
      <c r="P50" s="4"/>
      <c r="Q50" s="4"/>
      <c r="R50" s="4" t="n">
        <v>6242044</v>
      </c>
      <c r="S50" s="5" t="str">
        <f aca="false">IF(ISBLANK(H50)," ",DATEVALUE(LEFT(H50,10)))</f>
        <v> </v>
      </c>
    </row>
    <row r="51" customFormat="false" ht="14.4" hidden="false" customHeight="false" outlineLevel="0" collapsed="false">
      <c r="A51" s="4" t="s">
        <v>18</v>
      </c>
      <c r="B51" s="4" t="s">
        <v>19</v>
      </c>
      <c r="C51" s="4" t="s">
        <v>28</v>
      </c>
      <c r="D51" s="4" t="s">
        <v>21</v>
      </c>
      <c r="E51" s="4" t="s">
        <v>67</v>
      </c>
      <c r="F51" s="0" t="s">
        <v>68</v>
      </c>
      <c r="I51" s="5" t="e">
        <f aca="false">IF(ISBLANK(F51)," ",DATEVALUE(LEFT(F51,10)))</f>
        <v>#VALUE!</v>
      </c>
      <c r="J51" s="5" t="str">
        <f aca="false">IF(ISBLANK(G51)," ",DATEVALUE(LEFT(G51,10)))</f>
        <v> </v>
      </c>
      <c r="K51" s="4" t="s">
        <v>53</v>
      </c>
      <c r="L51" s="6" t="n">
        <v>4657.2</v>
      </c>
      <c r="M51" s="4"/>
      <c r="N51" s="4" t="n">
        <v>202400519</v>
      </c>
      <c r="O51" s="4"/>
      <c r="P51" s="4"/>
      <c r="Q51" s="4"/>
      <c r="R51" s="4" t="n">
        <v>6241000</v>
      </c>
      <c r="S51" s="5" t="str">
        <f aca="false">IF(ISBLANK(H51)," ",DATEVALUE(LEFT(H51,10)))</f>
        <v> </v>
      </c>
    </row>
    <row r="52" customFormat="false" ht="14.4" hidden="false" customHeight="false" outlineLevel="0" collapsed="false">
      <c r="A52" s="4" t="s">
        <v>18</v>
      </c>
      <c r="B52" s="4" t="s">
        <v>19</v>
      </c>
      <c r="C52" s="4" t="s">
        <v>28</v>
      </c>
      <c r="D52" s="4" t="s">
        <v>21</v>
      </c>
      <c r="E52" s="4" t="s">
        <v>67</v>
      </c>
      <c r="F52" s="0" t="s">
        <v>68</v>
      </c>
      <c r="I52" s="5" t="e">
        <f aca="false">IF(ISBLANK(F52)," ",DATEVALUE(LEFT(F52,10)))</f>
        <v>#VALUE!</v>
      </c>
      <c r="J52" s="5" t="str">
        <f aca="false">IF(ISBLANK(G52)," ",DATEVALUE(LEFT(G52,10)))</f>
        <v> </v>
      </c>
      <c r="K52" s="4" t="s">
        <v>48</v>
      </c>
      <c r="L52" s="6" t="n">
        <v>16.61</v>
      </c>
      <c r="M52" s="4"/>
      <c r="N52" s="4" t="n">
        <v>202400519</v>
      </c>
      <c r="O52" s="4"/>
      <c r="P52" s="4"/>
      <c r="Q52" s="4"/>
      <c r="R52" s="4" t="n">
        <v>6243020</v>
      </c>
      <c r="S52" s="5" t="str">
        <f aca="false">IF(ISBLANK(H52)," ",DATEVALUE(LEFT(H52,10)))</f>
        <v> </v>
      </c>
    </row>
    <row r="53" customFormat="false" ht="14.4" hidden="false" customHeight="false" outlineLevel="0" collapsed="false">
      <c r="A53" s="4" t="s">
        <v>18</v>
      </c>
      <c r="B53" s="4" t="s">
        <v>19</v>
      </c>
      <c r="C53" s="4" t="s">
        <v>28</v>
      </c>
      <c r="D53" s="4" t="s">
        <v>21</v>
      </c>
      <c r="E53" s="4" t="s">
        <v>67</v>
      </c>
      <c r="F53" s="0" t="s">
        <v>68</v>
      </c>
      <c r="I53" s="5" t="e">
        <f aca="false">IF(ISBLANK(F53)," ",DATEVALUE(LEFT(F53,10)))</f>
        <v>#VALUE!</v>
      </c>
      <c r="J53" s="5" t="str">
        <f aca="false">IF(ISBLANK(G53)," ",DATEVALUE(LEFT(G53,10)))</f>
        <v> </v>
      </c>
      <c r="K53" s="4" t="s">
        <v>52</v>
      </c>
      <c r="L53" s="6" t="n">
        <v>30</v>
      </c>
      <c r="M53" s="4"/>
      <c r="N53" s="4" t="n">
        <v>202400519</v>
      </c>
      <c r="O53" s="4"/>
      <c r="P53" s="4"/>
      <c r="Q53" s="4"/>
      <c r="R53" s="4" t="n">
        <v>6245060</v>
      </c>
      <c r="S53" s="5" t="str">
        <f aca="false">IF(ISBLANK(H53)," ",DATEVALUE(LEFT(H53,10)))</f>
        <v> </v>
      </c>
    </row>
    <row r="54" customFormat="false" ht="14.4" hidden="false" customHeight="false" outlineLevel="0" collapsed="false">
      <c r="A54" s="4" t="s">
        <v>18</v>
      </c>
      <c r="B54" s="4" t="s">
        <v>19</v>
      </c>
      <c r="C54" s="4" t="s">
        <v>28</v>
      </c>
      <c r="D54" s="4" t="s">
        <v>21</v>
      </c>
      <c r="E54" s="4" t="s">
        <v>67</v>
      </c>
      <c r="F54" s="0" t="s">
        <v>68</v>
      </c>
      <c r="I54" s="5" t="e">
        <f aca="false">IF(ISBLANK(F54)," ",DATEVALUE(LEFT(F54,10)))</f>
        <v>#VALUE!</v>
      </c>
      <c r="J54" s="5" t="str">
        <f aca="false">IF(ISBLANK(G54)," ",DATEVALUE(LEFT(G54,10)))</f>
        <v> </v>
      </c>
      <c r="K54" s="4" t="s">
        <v>55</v>
      </c>
      <c r="L54" s="6" t="n">
        <v>279.07</v>
      </c>
      <c r="M54" s="4"/>
      <c r="N54" s="4" t="n">
        <v>202400519</v>
      </c>
      <c r="O54" s="4"/>
      <c r="P54" s="4"/>
      <c r="Q54" s="4"/>
      <c r="R54" s="4" t="n">
        <v>6244005</v>
      </c>
      <c r="S54" s="5" t="str">
        <f aca="false">IF(ISBLANK(H54)," ",DATEVALUE(LEFT(H54,10)))</f>
        <v> </v>
      </c>
    </row>
    <row r="55" customFormat="false" ht="14.4" hidden="false" customHeight="false" outlineLevel="0" collapsed="false">
      <c r="A55" s="4" t="s">
        <v>18</v>
      </c>
      <c r="B55" s="4" t="s">
        <v>19</v>
      </c>
      <c r="C55" s="4" t="s">
        <v>28</v>
      </c>
      <c r="D55" s="4" t="s">
        <v>21</v>
      </c>
      <c r="E55" s="4" t="s">
        <v>67</v>
      </c>
      <c r="F55" s="0" t="s">
        <v>68</v>
      </c>
      <c r="I55" s="5" t="e">
        <f aca="false">IF(ISBLANK(F55)," ",DATEVALUE(LEFT(F55,10)))</f>
        <v>#VALUE!</v>
      </c>
      <c r="J55" s="5" t="str">
        <f aca="false">IF(ISBLANK(G55)," ",DATEVALUE(LEFT(G55,10)))</f>
        <v> </v>
      </c>
      <c r="K55" s="4" t="s">
        <v>47</v>
      </c>
      <c r="L55" s="6" t="n">
        <v>-6</v>
      </c>
      <c r="M55" s="4"/>
      <c r="N55" s="4" t="n">
        <v>202400519</v>
      </c>
      <c r="O55" s="4"/>
      <c r="P55" s="4"/>
      <c r="Q55" s="4"/>
      <c r="R55" s="4" t="n">
        <v>6242030</v>
      </c>
      <c r="S55" s="5" t="str">
        <f aca="false">IF(ISBLANK(H55)," ",DATEVALUE(LEFT(H55,10)))</f>
        <v> </v>
      </c>
    </row>
    <row r="56" customFormat="false" ht="14.4" hidden="false" customHeight="false" outlineLevel="0" collapsed="false">
      <c r="A56" s="4" t="s">
        <v>18</v>
      </c>
      <c r="B56" s="4" t="s">
        <v>19</v>
      </c>
      <c r="C56" s="4" t="s">
        <v>28</v>
      </c>
      <c r="D56" s="4" t="s">
        <v>21</v>
      </c>
      <c r="E56" s="4" t="s">
        <v>67</v>
      </c>
      <c r="F56" s="0" t="s">
        <v>68</v>
      </c>
      <c r="I56" s="5" t="e">
        <f aca="false">IF(ISBLANK(F56)," ",DATEVALUE(LEFT(F56,10)))</f>
        <v>#VALUE!</v>
      </c>
      <c r="J56" s="5" t="str">
        <f aca="false">IF(ISBLANK(G56)," ",DATEVALUE(LEFT(G56,10)))</f>
        <v> </v>
      </c>
      <c r="K56" s="4" t="s">
        <v>54</v>
      </c>
      <c r="L56" s="6" t="n">
        <v>5.2</v>
      </c>
      <c r="M56" s="4"/>
      <c r="N56" s="4" t="n">
        <v>202400519</v>
      </c>
      <c r="O56" s="4"/>
      <c r="P56" s="4"/>
      <c r="Q56" s="4"/>
      <c r="R56" s="4" t="n">
        <v>6245000</v>
      </c>
      <c r="S56" s="5" t="str">
        <f aca="false">IF(ISBLANK(H56)," ",DATEVALUE(LEFT(H56,10)))</f>
        <v> </v>
      </c>
    </row>
    <row r="57" customFormat="false" ht="14.4" hidden="false" customHeight="false" outlineLevel="0" collapsed="false">
      <c r="A57" s="4" t="s">
        <v>18</v>
      </c>
      <c r="B57" s="4" t="s">
        <v>19</v>
      </c>
      <c r="C57" s="4" t="s">
        <v>28</v>
      </c>
      <c r="D57" s="4" t="s">
        <v>21</v>
      </c>
      <c r="E57" s="4" t="s">
        <v>67</v>
      </c>
      <c r="F57" s="0" t="s">
        <v>68</v>
      </c>
      <c r="I57" s="5" t="e">
        <f aca="false">IF(ISBLANK(F57)," ",DATEVALUE(LEFT(F57,10)))</f>
        <v>#VALUE!</v>
      </c>
      <c r="J57" s="5" t="str">
        <f aca="false">IF(ISBLANK(G57)," ",DATEVALUE(LEFT(G57,10)))</f>
        <v> </v>
      </c>
      <c r="K57" s="4" t="s">
        <v>51</v>
      </c>
      <c r="L57" s="6" t="n">
        <v>30.23</v>
      </c>
      <c r="M57" s="4"/>
      <c r="N57" s="4" t="n">
        <v>202400519</v>
      </c>
      <c r="O57" s="4"/>
      <c r="P57" s="4"/>
      <c r="Q57" s="4"/>
      <c r="R57" s="4" t="n">
        <v>6244015</v>
      </c>
      <c r="S57" s="5" t="str">
        <f aca="false">IF(ISBLANK(H57)," ",DATEVALUE(LEFT(H57,10)))</f>
        <v> </v>
      </c>
    </row>
    <row r="58" customFormat="false" ht="14.4" hidden="false" customHeight="false" outlineLevel="0" collapsed="false">
      <c r="A58" s="4" t="s">
        <v>18</v>
      </c>
      <c r="B58" s="4" t="s">
        <v>19</v>
      </c>
      <c r="C58" s="4" t="s">
        <v>28</v>
      </c>
      <c r="D58" s="4" t="s">
        <v>21</v>
      </c>
      <c r="E58" s="4" t="s">
        <v>67</v>
      </c>
      <c r="F58" s="0" t="s">
        <v>68</v>
      </c>
      <c r="I58" s="5" t="e">
        <f aca="false">IF(ISBLANK(F58)," ",DATEVALUE(LEFT(F58,10)))</f>
        <v>#VALUE!</v>
      </c>
      <c r="J58" s="5" t="str">
        <f aca="false">IF(ISBLANK(G58)," ",DATEVALUE(LEFT(G58,10)))</f>
        <v> </v>
      </c>
      <c r="K58" s="4" t="s">
        <v>46</v>
      </c>
      <c r="L58" s="6" t="n">
        <v>11.4</v>
      </c>
      <c r="M58" s="4"/>
      <c r="N58" s="4" t="n">
        <v>202400519</v>
      </c>
      <c r="O58" s="4"/>
      <c r="P58" s="4"/>
      <c r="Q58" s="4"/>
      <c r="R58" s="4" t="n">
        <v>6128010</v>
      </c>
      <c r="S58" s="5" t="str">
        <f aca="false">IF(ISBLANK(H58)," ",DATEVALUE(LEFT(H58,10)))</f>
        <v> </v>
      </c>
    </row>
    <row r="59" customFormat="false" ht="14.4" hidden="false" customHeight="false" outlineLevel="0" collapsed="false">
      <c r="A59" s="4" t="s">
        <v>18</v>
      </c>
      <c r="B59" s="4" t="s">
        <v>19</v>
      </c>
      <c r="C59" s="4" t="s">
        <v>28</v>
      </c>
      <c r="D59" s="4" t="s">
        <v>21</v>
      </c>
      <c r="E59" s="4" t="s">
        <v>67</v>
      </c>
      <c r="F59" s="0" t="s">
        <v>68</v>
      </c>
      <c r="I59" s="5" t="e">
        <f aca="false">IF(ISBLANK(F59)," ",DATEVALUE(LEFT(F59,10)))</f>
        <v>#VALUE!</v>
      </c>
      <c r="J59" s="5" t="str">
        <f aca="false">IF(ISBLANK(G59)," ",DATEVALUE(LEFT(G59,10)))</f>
        <v> </v>
      </c>
      <c r="K59" s="4" t="s">
        <v>44</v>
      </c>
      <c r="L59" s="6" t="n">
        <v>24.73</v>
      </c>
      <c r="M59" s="4"/>
      <c r="N59" s="4" t="n">
        <v>202400519</v>
      </c>
      <c r="O59" s="4"/>
      <c r="P59" s="4"/>
      <c r="Q59" s="4"/>
      <c r="R59" s="4" t="n">
        <v>6243065</v>
      </c>
      <c r="S59" s="5" t="str">
        <f aca="false">IF(ISBLANK(H59)," ",DATEVALUE(LEFT(H59,10)))</f>
        <v> </v>
      </c>
    </row>
    <row r="60" customFormat="false" ht="14.4" hidden="false" customHeight="false" outlineLevel="0" collapsed="false">
      <c r="A60" s="4" t="s">
        <v>18</v>
      </c>
      <c r="B60" s="4" t="s">
        <v>19</v>
      </c>
      <c r="C60" s="4" t="s">
        <v>28</v>
      </c>
      <c r="D60" s="4" t="s">
        <v>21</v>
      </c>
      <c r="E60" s="4" t="s">
        <v>67</v>
      </c>
      <c r="F60" s="0" t="s">
        <v>68</v>
      </c>
      <c r="I60" s="5" t="e">
        <f aca="false">IF(ISBLANK(F60)," ",DATEVALUE(LEFT(F60,10)))</f>
        <v>#VALUE!</v>
      </c>
      <c r="J60" s="5" t="str">
        <f aca="false">IF(ISBLANK(G60)," ",DATEVALUE(LEFT(G60,10)))</f>
        <v> </v>
      </c>
      <c r="K60" s="4" t="s">
        <v>33</v>
      </c>
      <c r="L60" s="6" t="n">
        <v>953.5</v>
      </c>
      <c r="M60" s="4"/>
      <c r="N60" s="4" t="n">
        <v>202400520</v>
      </c>
      <c r="O60" s="4"/>
      <c r="P60" s="4"/>
      <c r="Q60" s="4"/>
      <c r="R60" s="4" t="n">
        <v>6242044</v>
      </c>
      <c r="S60" s="5" t="str">
        <f aca="false">IF(ISBLANK(H60)," ",DATEVALUE(LEFT(H60,10)))</f>
        <v> </v>
      </c>
    </row>
    <row r="61" customFormat="false" ht="14.4" hidden="false" customHeight="false" outlineLevel="0" collapsed="false">
      <c r="A61" s="4" t="s">
        <v>18</v>
      </c>
      <c r="B61" s="4" t="s">
        <v>19</v>
      </c>
      <c r="C61" s="4" t="s">
        <v>28</v>
      </c>
      <c r="D61" s="4" t="s">
        <v>21</v>
      </c>
      <c r="E61" s="4" t="s">
        <v>67</v>
      </c>
      <c r="F61" s="0" t="s">
        <v>68</v>
      </c>
      <c r="I61" s="5" t="e">
        <f aca="false">IF(ISBLANK(F61)," ",DATEVALUE(LEFT(F61,10)))</f>
        <v>#VALUE!</v>
      </c>
      <c r="J61" s="5" t="str">
        <f aca="false">IF(ISBLANK(G61)," ",DATEVALUE(LEFT(G61,10)))</f>
        <v> </v>
      </c>
      <c r="K61" s="4" t="s">
        <v>50</v>
      </c>
      <c r="L61" s="6" t="n">
        <v>1588.58</v>
      </c>
      <c r="M61" s="4"/>
      <c r="N61" s="4" t="n">
        <v>202400519</v>
      </c>
      <c r="O61" s="4"/>
      <c r="P61" s="4"/>
      <c r="Q61" s="4"/>
      <c r="R61" s="4" t="n">
        <v>6243000</v>
      </c>
      <c r="S61" s="5" t="str">
        <f aca="false">IF(ISBLANK(H61)," ",DATEVALUE(LEFT(H61,10)))</f>
        <v> </v>
      </c>
    </row>
    <row r="62" customFormat="false" ht="14.4" hidden="false" customHeight="false" outlineLevel="0" collapsed="false">
      <c r="A62" s="4" t="s">
        <v>18</v>
      </c>
      <c r="B62" s="4" t="s">
        <v>19</v>
      </c>
      <c r="C62" s="4" t="s">
        <v>28</v>
      </c>
      <c r="D62" s="4" t="s">
        <v>21</v>
      </c>
      <c r="E62" s="4" t="s">
        <v>67</v>
      </c>
      <c r="F62" s="0" t="s">
        <v>68</v>
      </c>
      <c r="I62" s="5" t="e">
        <f aca="false">IF(ISBLANK(F62)," ",DATEVALUE(LEFT(F62,10)))</f>
        <v>#VALUE!</v>
      </c>
      <c r="J62" s="5" t="str">
        <f aca="false">IF(ISBLANK(G62)," ",DATEVALUE(LEFT(G62,10)))</f>
        <v> </v>
      </c>
      <c r="K62" s="4" t="s">
        <v>49</v>
      </c>
      <c r="L62" s="6" t="n">
        <v>8.5</v>
      </c>
      <c r="M62" s="4"/>
      <c r="N62" s="4" t="n">
        <v>202400519</v>
      </c>
      <c r="O62" s="4"/>
      <c r="P62" s="4"/>
      <c r="Q62" s="4"/>
      <c r="R62" s="4" t="n">
        <v>6245030</v>
      </c>
      <c r="S62" s="5" t="str">
        <f aca="false">IF(ISBLANK(H62)," ",DATEVALUE(LEFT(H62,10)))</f>
        <v> </v>
      </c>
    </row>
    <row r="63" customFormat="false" ht="14.4" hidden="false" customHeight="false" outlineLevel="0" collapsed="false">
      <c r="A63" s="4" t="s">
        <v>18</v>
      </c>
      <c r="B63" s="4" t="s">
        <v>19</v>
      </c>
      <c r="C63" s="4" t="s">
        <v>28</v>
      </c>
      <c r="D63" s="4" t="s">
        <v>21</v>
      </c>
      <c r="E63" s="4" t="s">
        <v>67</v>
      </c>
      <c r="F63" s="0" t="s">
        <v>68</v>
      </c>
      <c r="I63" s="5" t="e">
        <f aca="false">IF(ISBLANK(F63)," ",DATEVALUE(LEFT(F63,10)))</f>
        <v>#VALUE!</v>
      </c>
      <c r="J63" s="5" t="str">
        <f aca="false">IF(ISBLANK(G63)," ",DATEVALUE(LEFT(G63,10)))</f>
        <v> </v>
      </c>
      <c r="K63" s="4" t="s">
        <v>58</v>
      </c>
      <c r="L63" s="6" t="n">
        <v>20</v>
      </c>
      <c r="M63" s="4"/>
      <c r="N63" s="4" t="n">
        <v>202400519</v>
      </c>
      <c r="O63" s="4"/>
      <c r="P63" s="4"/>
      <c r="Q63" s="4"/>
      <c r="R63" s="4" t="n">
        <v>6245050</v>
      </c>
      <c r="S63" s="5" t="str">
        <f aca="false">IF(ISBLANK(H63)," ",DATEVALUE(LEFT(H63,10)))</f>
        <v> </v>
      </c>
    </row>
    <row r="64" customFormat="false" ht="14.4" hidden="false" customHeight="false" outlineLevel="0" collapsed="false">
      <c r="A64" s="4" t="s">
        <v>18</v>
      </c>
      <c r="B64" s="4" t="s">
        <v>19</v>
      </c>
      <c r="C64" s="4" t="s">
        <v>28</v>
      </c>
      <c r="D64" s="4" t="s">
        <v>21</v>
      </c>
      <c r="E64" s="4" t="s">
        <v>30</v>
      </c>
      <c r="F64" s="0" t="s">
        <v>69</v>
      </c>
      <c r="G64" s="0" t="s">
        <v>70</v>
      </c>
      <c r="H64" s="0" t="s">
        <v>71</v>
      </c>
      <c r="I64" s="5" t="e">
        <f aca="false">IF(ISBLANK(F64)," ",DATEVALUE(LEFT(F64,10)))</f>
        <v>#VALUE!</v>
      </c>
      <c r="J64" s="5" t="e">
        <f aca="false">IF(ISBLANK(G64)," ",DATEVALUE(LEFT(G64,10)))</f>
        <v>#VALUE!</v>
      </c>
      <c r="K64" s="4" t="s">
        <v>72</v>
      </c>
      <c r="L64" s="6" t="n">
        <v>30.5</v>
      </c>
      <c r="M64" s="4"/>
      <c r="N64" s="4"/>
      <c r="O64" s="4" t="n">
        <v>202421628</v>
      </c>
      <c r="P64" s="4" t="s">
        <v>73</v>
      </c>
      <c r="Q64" s="4" t="s">
        <v>74</v>
      </c>
      <c r="R64" s="4" t="n">
        <v>6121220</v>
      </c>
      <c r="S64" s="5" t="n">
        <f aca="false">IF(ISBLANK(H64)," ",DATEVALUE(LEFT(H64,10)))</f>
        <v>45363</v>
      </c>
    </row>
    <row r="65" customFormat="false" ht="14.4" hidden="false" customHeight="false" outlineLevel="0" collapsed="false">
      <c r="A65" s="4" t="s">
        <v>18</v>
      </c>
      <c r="B65" s="4" t="s">
        <v>19</v>
      </c>
      <c r="C65" s="4" t="s">
        <v>28</v>
      </c>
      <c r="D65" s="4" t="s">
        <v>21</v>
      </c>
      <c r="E65" s="4" t="s">
        <v>30</v>
      </c>
      <c r="F65" s="0" t="s">
        <v>69</v>
      </c>
      <c r="G65" s="0" t="s">
        <v>70</v>
      </c>
      <c r="H65" s="0" t="s">
        <v>71</v>
      </c>
      <c r="I65" s="5" t="e">
        <f aca="false">IF(ISBLANK(F65)," ",DATEVALUE(LEFT(F65,10)))</f>
        <v>#VALUE!</v>
      </c>
      <c r="J65" s="5" t="e">
        <f aca="false">IF(ISBLANK(G65)," ",DATEVALUE(LEFT(G65,10)))</f>
        <v>#VALUE!</v>
      </c>
      <c r="K65" s="4" t="s">
        <v>75</v>
      </c>
      <c r="L65" s="6" t="n">
        <v>14.28</v>
      </c>
      <c r="M65" s="4"/>
      <c r="N65" s="4"/>
      <c r="O65" s="4" t="n">
        <v>202421628</v>
      </c>
      <c r="P65" s="4" t="s">
        <v>73</v>
      </c>
      <c r="Q65" s="4" t="s">
        <v>74</v>
      </c>
      <c r="R65" s="4" t="n">
        <v>6121220</v>
      </c>
      <c r="S65" s="5" t="n">
        <f aca="false">IF(ISBLANK(H65)," ",DATEVALUE(LEFT(H65,10)))</f>
        <v>45363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76</v>
      </c>
      <c r="B5" s="4" t="s">
        <v>0</v>
      </c>
    </row>
    <row r="6" customFormat="false" ht="14.4" hidden="false" customHeight="false" outlineLevel="0" collapsed="false">
      <c r="A6" s="0" t="s">
        <v>77</v>
      </c>
      <c r="B6" s="4" t="s">
        <v>78</v>
      </c>
    </row>
    <row r="7" customFormat="false" ht="14.4" hidden="false" customHeight="false" outlineLevel="0" collapsed="false">
      <c r="A7" s="0" t="s">
        <v>79</v>
      </c>
      <c r="B7" s="4" t="s">
        <v>80</v>
      </c>
    </row>
    <row r="8" customFormat="false" ht="14.4" hidden="false" customHeight="false" outlineLevel="0" collapsed="false">
      <c r="A8" s="0" t="s">
        <v>81</v>
      </c>
      <c r="B8" s="4" t="s">
        <v>82</v>
      </c>
    </row>
    <row r="9" customFormat="false" ht="14.4" hidden="false" customHeight="false" outlineLevel="0" collapsed="false">
      <c r="A9" s="0" t="s">
        <v>83</v>
      </c>
      <c r="B9" s="4" t="s">
        <v>84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85</v>
      </c>
      <c r="B11" s="4"/>
    </row>
    <row r="12" customFormat="false" ht="14.4" hidden="false" customHeight="false" outlineLevel="0" collapsed="false">
      <c r="A12" s="0" t="s">
        <v>86</v>
      </c>
      <c r="B12" s="4" t="n">
        <v>2024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87</v>
      </c>
      <c r="B14" s="4" t="s">
        <v>18</v>
      </c>
    </row>
    <row r="15" customFormat="false" ht="14.4" hidden="false" customHeight="false" outlineLevel="0" collapsed="false">
      <c r="A15" s="0" t="s">
        <v>88</v>
      </c>
      <c r="B15" s="4"/>
    </row>
    <row r="16" customFormat="false" ht="14.4" hidden="false" customHeight="false" outlineLevel="0" collapsed="false">
      <c r="A16" s="0" t="s">
        <v>89</v>
      </c>
      <c r="B16" s="4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90</v>
      </c>
    </row>
    <row r="2" customFormat="false" ht="14.4" hidden="false" customHeight="false" outlineLevel="0" collapsed="false">
      <c r="A2" s="0" t="s">
        <v>91</v>
      </c>
    </row>
    <row r="3" customFormat="false" ht="14.4" hidden="false" customHeight="false" outlineLevel="0" collapsed="false">
      <c r="A3" s="0" t="s">
        <v>92</v>
      </c>
    </row>
    <row r="4" customFormat="false" ht="14.4" hidden="false" customHeight="false" outlineLevel="0" collapsed="false">
      <c r="A4" s="0" t="s">
        <v>93</v>
      </c>
    </row>
    <row r="5" customFormat="false" ht="14.4" hidden="false" customHeight="false" outlineLevel="0" collapsed="false">
      <c r="A5" s="0" t="s">
        <v>94</v>
      </c>
      <c r="B5" s="0" t="s">
        <v>95</v>
      </c>
    </row>
    <row r="6" customFormat="false" ht="14.4" hidden="false" customHeight="false" outlineLevel="0" collapsed="false">
      <c r="A6" s="0" t="s">
        <v>96</v>
      </c>
    </row>
    <row r="7" customFormat="false" ht="14.4" hidden="false" customHeight="false" outlineLevel="0" collapsed="false">
      <c r="A7" s="0" t="s">
        <v>97</v>
      </c>
    </row>
    <row r="8" customFormat="false" ht="14.4" hidden="false" customHeight="false" outlineLevel="0" collapsed="false">
      <c r="A8" s="0" t="s">
        <v>98</v>
      </c>
    </row>
    <row r="10" customFormat="false" ht="14.4" hidden="false" customHeight="false" outlineLevel="0" collapsed="false">
      <c r="A10" s="0" t="s">
        <v>99</v>
      </c>
    </row>
    <row r="11" customFormat="false" ht="14.4" hidden="false" customHeight="false" outlineLevel="0" collapsed="false">
      <c r="A11" s="0" t="s">
        <v>100</v>
      </c>
      <c r="B11" s="0" t="s">
        <v>101</v>
      </c>
    </row>
    <row r="12" customFormat="false" ht="14.4" hidden="false" customHeight="false" outlineLevel="0" collapsed="false">
      <c r="A12" s="0" t="s">
        <v>102</v>
      </c>
      <c r="B12" s="0" t="s">
        <v>103</v>
      </c>
    </row>
    <row r="13" customFormat="false" ht="14.4" hidden="false" customHeight="false" outlineLevel="0" collapsed="false">
      <c r="A13" s="0" t="s">
        <v>104</v>
      </c>
      <c r="B13" s="0" t="s">
        <v>105</v>
      </c>
    </row>
    <row r="14" customFormat="false" ht="14.4" hidden="false" customHeight="false" outlineLevel="0" collapsed="false">
      <c r="A14" s="0" t="s">
        <v>106</v>
      </c>
      <c r="B14" s="0" t="s">
        <v>107</v>
      </c>
    </row>
    <row r="15" customFormat="false" ht="14.4" hidden="false" customHeight="false" outlineLevel="0" collapsed="false">
      <c r="A15" s="0" t="s">
        <v>108</v>
      </c>
      <c r="B15" s="0" t="s">
        <v>109</v>
      </c>
    </row>
    <row r="16" customFormat="false" ht="14.4" hidden="false" customHeight="false" outlineLevel="0" collapsed="false">
      <c r="A16" s="0" t="s">
        <v>110</v>
      </c>
      <c r="B16" s="0" t="s">
        <v>111</v>
      </c>
    </row>
    <row r="17" customFormat="false" ht="14.4" hidden="false" customHeight="false" outlineLevel="0" collapsed="false">
      <c r="A17" s="0" t="s">
        <v>112</v>
      </c>
      <c r="B17" s="0" t="s">
        <v>113</v>
      </c>
    </row>
    <row r="18" customFormat="false" ht="14.4" hidden="false" customHeight="false" outlineLevel="0" collapsed="false">
      <c r="A18" s="0" t="s">
        <v>114</v>
      </c>
      <c r="B18" s="0" t="s">
        <v>115</v>
      </c>
    </row>
    <row r="19" customFormat="false" ht="14.4" hidden="false" customHeight="false" outlineLevel="0" collapsed="false">
      <c r="A19" s="0" t="s">
        <v>116</v>
      </c>
      <c r="B19" s="0" t="s">
        <v>117</v>
      </c>
    </row>
    <row r="20" customFormat="false" ht="14.4" hidden="false" customHeight="false" outlineLevel="0" collapsed="false">
      <c r="A20" s="0" t="s">
        <v>118</v>
      </c>
      <c r="B20" s="0" t="s">
        <v>119</v>
      </c>
    </row>
    <row r="21" customFormat="false" ht="14.4" hidden="false" customHeight="false" outlineLevel="0" collapsed="false">
      <c r="A21" s="0" t="s">
        <v>120</v>
      </c>
      <c r="B21" s="0" t="s">
        <v>121</v>
      </c>
    </row>
    <row r="22" customFormat="false" ht="14.4" hidden="false" customHeight="false" outlineLevel="0" collapsed="false">
      <c r="A22" s="0" t="s">
        <v>122</v>
      </c>
      <c r="B22" s="0" t="s">
        <v>123</v>
      </c>
    </row>
    <row r="23" customFormat="false" ht="14.4" hidden="false" customHeight="false" outlineLevel="0" collapsed="false">
      <c r="A23" s="0" t="s">
        <v>124</v>
      </c>
      <c r="B23" s="0" t="s">
        <v>125</v>
      </c>
    </row>
    <row r="24" customFormat="false" ht="14.4" hidden="false" customHeight="false" outlineLevel="0" collapsed="false">
      <c r="A24" s="0" t="s">
        <v>126</v>
      </c>
      <c r="B24" s="0" t="s">
        <v>127</v>
      </c>
    </row>
    <row r="25" customFormat="false" ht="14.4" hidden="false" customHeight="false" outlineLevel="0" collapsed="false">
      <c r="A25" s="0" t="s">
        <v>128</v>
      </c>
      <c r="B25" s="0" t="s">
        <v>129</v>
      </c>
    </row>
    <row r="26" customFormat="false" ht="14.4" hidden="false" customHeight="false" outlineLevel="0" collapsed="false">
      <c r="A26" s="0" t="s">
        <v>130</v>
      </c>
      <c r="B26" s="0" t="s">
        <v>131</v>
      </c>
    </row>
    <row r="27" customFormat="false" ht="14.4" hidden="false" customHeight="false" outlineLevel="0" collapsed="false">
      <c r="A27" s="0" t="s">
        <v>132</v>
      </c>
      <c r="B27" s="0" t="s">
        <v>133</v>
      </c>
      <c r="C27" s="0" t="s">
        <v>134</v>
      </c>
    </row>
    <row r="28" customFormat="false" ht="14.4" hidden="false" customHeight="false" outlineLevel="0" collapsed="false">
      <c r="A28" s="0" t="s">
        <v>135</v>
      </c>
      <c r="B28" s="0" t="s">
        <v>136</v>
      </c>
    </row>
    <row r="29" customFormat="false" ht="14.4" hidden="false" customHeight="false" outlineLevel="0" collapsed="false">
      <c r="A29" s="0" t="s">
        <v>137</v>
      </c>
      <c r="B29" s="0" t="s">
        <v>138</v>
      </c>
    </row>
    <row r="30" customFormat="false" ht="14.4" hidden="false" customHeight="false" outlineLevel="0" collapsed="false">
      <c r="A30" s="0" t="s">
        <v>139</v>
      </c>
      <c r="B30" s="0" t="s">
        <v>136</v>
      </c>
    </row>
    <row r="31" customFormat="false" ht="14.4" hidden="false" customHeight="false" outlineLevel="0" collapsed="false">
      <c r="A31" s="0" t="s">
        <v>140</v>
      </c>
      <c r="B31" s="0" t="s">
        <v>141</v>
      </c>
    </row>
    <row r="32" customFormat="false" ht="14.4" hidden="false" customHeight="false" outlineLevel="0" collapsed="false">
      <c r="A32" s="0" t="s">
        <v>142</v>
      </c>
      <c r="B32" s="0" t="s">
        <v>143</v>
      </c>
    </row>
    <row r="33" customFormat="false" ht="14.4" hidden="false" customHeight="false" outlineLevel="0" collapsed="false">
      <c r="A33" s="0" t="s">
        <v>144</v>
      </c>
      <c r="B33" s="0" t="s">
        <v>145</v>
      </c>
    </row>
    <row r="34" customFormat="false" ht="14.4" hidden="false" customHeight="false" outlineLevel="0" collapsed="false">
      <c r="A34" s="0" t="s">
        <v>146</v>
      </c>
      <c r="B34" s="0" t="s">
        <v>147</v>
      </c>
    </row>
    <row r="35" customFormat="false" ht="14.4" hidden="false" customHeight="false" outlineLevel="0" collapsed="false">
      <c r="A35" s="0" t="s">
        <v>148</v>
      </c>
      <c r="B35" s="0" t="s">
        <v>149</v>
      </c>
    </row>
    <row r="36" customFormat="false" ht="14.4" hidden="false" customHeight="false" outlineLevel="0" collapsed="false">
      <c r="A36" s="0" t="s">
        <v>150</v>
      </c>
      <c r="B36" s="0" t="s">
        <v>151</v>
      </c>
    </row>
    <row r="37" customFormat="false" ht="14.4" hidden="false" customHeight="false" outlineLevel="0" collapsed="false">
      <c r="A37" s="0" t="s">
        <v>152</v>
      </c>
      <c r="B37" s="0" t="s">
        <v>153</v>
      </c>
    </row>
    <row r="38" customFormat="false" ht="14.4" hidden="false" customHeight="false" outlineLevel="0" collapsed="false">
      <c r="A38" s="0" t="s">
        <v>154</v>
      </c>
      <c r="B38" s="0" t="s">
        <v>155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2024-02-23T13:41:43Z</dcterms:modified>
  <cp:revision>0</cp:revision>
  <dc:subject/>
  <dc:title/>
</cp:coreProperties>
</file>