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B16" i="1"/>
  <c r="H11" i="1" l="1"/>
  <c r="H9" i="1"/>
  <c r="H10" i="1"/>
  <c r="H8" i="1"/>
  <c r="F10" i="1"/>
  <c r="F8" i="1"/>
</calcChain>
</file>

<file path=xl/sharedStrings.xml><?xml version="1.0" encoding="utf-8"?>
<sst xmlns="http://schemas.openxmlformats.org/spreadsheetml/2006/main" count="8" uniqueCount="7">
  <si>
    <t>thickness</t>
  </si>
  <si>
    <t>k</t>
  </si>
  <si>
    <t>R</t>
  </si>
  <si>
    <t>Stucco</t>
  </si>
  <si>
    <t>Concrete</t>
  </si>
  <si>
    <t>Gypsum</t>
  </si>
  <si>
    <t>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</si>
</sst>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16"/>
  <sheetViews>
    <sheetView tabSelected="1" workbookViewId="0">
      <selection activeCell="G6" sqref="G6"/>
    </sheetView>
  </sheetViews>
  <sheetFormatPr defaultRowHeight="15" x14ac:dyDescent="0.25"/>
  <sheetData>
    <row r="7" spans="2:8" x14ac:dyDescent="0.25">
      <c r="F7" t="s">
        <v>0</v>
      </c>
      <c r="G7" t="s">
        <v>1</v>
      </c>
      <c r="H7" t="s">
        <v>2</v>
      </c>
    </row>
    <row r="8" spans="2:8" x14ac:dyDescent="0.25">
      <c r="E8" t="s">
        <v>3</v>
      </c>
      <c r="F8">
        <f>0.0254</f>
        <v>2.5399999999999999E-2</v>
      </c>
      <c r="G8">
        <v>0.69179999999999997</v>
      </c>
      <c r="H8">
        <f>F8/G8</f>
        <v>3.6715813819022836E-2</v>
      </c>
    </row>
    <row r="9" spans="2:8" x14ac:dyDescent="0.25">
      <c r="E9" t="s">
        <v>4</v>
      </c>
      <c r="F9">
        <v>0.20319999999999999</v>
      </c>
      <c r="G9">
        <v>1.3109999999999999</v>
      </c>
      <c r="H9">
        <f t="shared" ref="H9:H10" si="0">F9/G9</f>
        <v>0.15499618611746757</v>
      </c>
    </row>
    <row r="10" spans="2:8" x14ac:dyDescent="0.25">
      <c r="E10" t="s">
        <v>5</v>
      </c>
      <c r="F10">
        <f>F8/2</f>
        <v>1.2699999999999999E-2</v>
      </c>
      <c r="G10">
        <v>0.16</v>
      </c>
      <c r="H10">
        <f t="shared" si="0"/>
        <v>7.9375000000000001E-2</v>
      </c>
    </row>
    <row r="11" spans="2:8" x14ac:dyDescent="0.25">
      <c r="H11">
        <f>SUM(H8:H10)</f>
        <v>0.27108699993649044</v>
      </c>
    </row>
    <row r="13" spans="2:8" x14ac:dyDescent="0.25">
      <c r="E13" t="s">
        <v>6</v>
      </c>
      <c r="F13">
        <v>0.01</v>
      </c>
      <c r="G13">
        <v>0.11</v>
      </c>
      <c r="H13">
        <f>F13/G13</f>
        <v>9.0909090909090912E-2</v>
      </c>
    </row>
    <row r="14" spans="2:8" x14ac:dyDescent="0.25">
      <c r="E14" t="s">
        <v>5</v>
      </c>
      <c r="F14">
        <v>1.2699999999999999E-2</v>
      </c>
      <c r="G14">
        <v>0.16</v>
      </c>
      <c r="H14">
        <f>F14/G14</f>
        <v>7.9375000000000001E-2</v>
      </c>
    </row>
    <row r="15" spans="2:8" x14ac:dyDescent="0.25">
      <c r="H15">
        <f>H13+H14</f>
        <v>0.17028409090909091</v>
      </c>
    </row>
    <row r="16" spans="2:8" x14ac:dyDescent="0.25">
      <c r="B16">
        <f>0.0254*2</f>
        <v>5.0799999999999998E-2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Massachusetts Institute of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Yang</dc:creator>
  <cp:lastModifiedBy>Joseph Yang</cp:lastModifiedBy>
  <dcterms:created xsi:type="dcterms:W3CDTF">2016-04-04T17:30:33Z</dcterms:created>
  <dcterms:modified xsi:type="dcterms:W3CDTF">2016-04-04T18:23:33Z</dcterms:modified>
</cp:coreProperties>
</file>